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9120" activeTab="0"/>
  </bookViews>
  <sheets>
    <sheet name="Hoja1" sheetId="1" r:id="rId1"/>
    <sheet name="Hoja2" sheetId="2" r:id="rId2"/>
    <sheet name="Hoja3" sheetId="3" r:id="rId3"/>
  </sheets>
  <definedNames/>
  <calcPr fullCalcOnLoad="1"/>
</workbook>
</file>

<file path=xl/comments1.xml><?xml version="1.0" encoding="utf-8"?>
<comments xmlns="http://schemas.openxmlformats.org/spreadsheetml/2006/main">
  <authors>
    <author>/-/ GP /-/</author>
    <author>USUARIO</author>
  </authors>
  <commentList>
    <comment ref="M13" authorId="0">
      <text>
        <r>
          <rPr>
            <b/>
            <sz val="8"/>
            <rFont val="Tahoma"/>
            <family val="2"/>
          </rPr>
          <t>/-/ GP /-/:</t>
        </r>
        <r>
          <rPr>
            <sz val="8"/>
            <rFont val="Tahoma"/>
            <family val="2"/>
          </rPr>
          <t xml:space="preserve">
Coloque aquí la capacidad del ascensor expresada en el numero max.de personas que puede transportar </t>
        </r>
      </text>
    </comment>
    <comment ref="M12" authorId="0">
      <text>
        <r>
          <rPr>
            <b/>
            <sz val="8"/>
            <rFont val="Tahoma"/>
            <family val="2"/>
          </rPr>
          <t>/-/ GP /-/:</t>
        </r>
        <r>
          <rPr>
            <sz val="8"/>
            <rFont val="Tahoma"/>
            <family val="2"/>
          </rPr>
          <t xml:space="preserve">
Indique  aquí el tamaño de su bodega expresado en Metros cuadrados</t>
        </r>
      </text>
    </comment>
    <comment ref="P13" authorId="0">
      <text>
        <r>
          <rPr>
            <b/>
            <sz val="8"/>
            <rFont val="Tahoma"/>
            <family val="2"/>
          </rPr>
          <t>/-/ GP /-/:</t>
        </r>
        <r>
          <rPr>
            <sz val="8"/>
            <rFont val="Tahoma"/>
            <family val="2"/>
          </rPr>
          <t xml:space="preserve">
Exprese aquí el porcentaje de ocupación de la bodega en terminos de volumen ocupado. Y no en terminos de la superficie ocupada.Exprese la cifra numericamente y no porcentualmente </t>
        </r>
      </text>
    </comment>
    <comment ref="A21" authorId="0">
      <text>
        <r>
          <rPr>
            <b/>
            <sz val="8"/>
            <rFont val="Tahoma"/>
            <family val="2"/>
          </rPr>
          <t>/-/ GP /-/:</t>
        </r>
        <r>
          <rPr>
            <sz val="8"/>
            <rFont val="Tahoma"/>
            <family val="2"/>
          </rPr>
          <t xml:space="preserve">
En los casos que corresponda en la columna "CANT" indique el número de muebles, de ese tipo, que serán objeto de la mudanza.
 En caso que algún mueble que usted tenga, no este contenido en la presente lista, asimilelo a uno de similar tamaño.</t>
        </r>
      </text>
    </comment>
    <comment ref="K18" authorId="1">
      <text>
        <r>
          <rPr>
            <b/>
            <sz val="9"/>
            <rFont val="Tahoma"/>
            <family val="2"/>
          </rPr>
          <t>USUARIO:</t>
        </r>
        <r>
          <rPr>
            <sz val="9"/>
            <rFont val="Tahoma"/>
            <family val="2"/>
          </rPr>
          <t xml:space="preserve">
Supo a través de:
Buscador Google mudanzas
Buscador Google Bodegas
Letrero calle
Vio camión trabajando
Recomendación
Cliente anterior
Otra fuente (indíquela)</t>
        </r>
      </text>
    </comment>
    <comment ref="J12" authorId="0">
      <text>
        <r>
          <rPr>
            <b/>
            <sz val="8"/>
            <rFont val="Tahoma"/>
            <family val="2"/>
          </rPr>
          <t>/-/ GP /-/:</t>
        </r>
        <r>
          <rPr>
            <sz val="8"/>
            <rFont val="Tahoma"/>
            <family val="2"/>
          </rPr>
          <t xml:space="preserve">
Indique aquí el tamaño de la construcción de la vivienda expresado en Metros cuadrados
</t>
        </r>
      </text>
    </comment>
    <comment ref="D12" authorId="1">
      <text>
        <r>
          <rPr>
            <b/>
            <sz val="9"/>
            <rFont val="Tahoma"/>
            <family val="2"/>
          </rPr>
          <t>USUARIO:</t>
        </r>
        <r>
          <rPr>
            <sz val="9"/>
            <rFont val="Tahoma"/>
            <family val="2"/>
          </rPr>
          <t xml:space="preserve">
Coloque aquí la dirección desde donde se cambia</t>
        </r>
      </text>
    </comment>
    <comment ref="D13" authorId="1">
      <text>
        <r>
          <rPr>
            <b/>
            <sz val="9"/>
            <rFont val="Tahoma"/>
            <family val="2"/>
          </rPr>
          <t>USUARIO:</t>
        </r>
        <r>
          <rPr>
            <sz val="9"/>
            <rFont val="Tahoma"/>
            <family val="2"/>
          </rPr>
          <t xml:space="preserve">
Indique si la propiedad es casa o departamento</t>
        </r>
      </text>
    </comment>
    <comment ref="I16" authorId="1">
      <text>
        <r>
          <rPr>
            <b/>
            <sz val="9"/>
            <rFont val="Tahoma"/>
            <family val="2"/>
          </rPr>
          <t>USUARIO:</t>
        </r>
        <r>
          <rPr>
            <sz val="9"/>
            <rFont val="Tahoma"/>
            <family val="2"/>
          </rPr>
          <t xml:space="preserve">
Indique si la propiedad es casa o departamento</t>
        </r>
      </text>
    </comment>
    <comment ref="C16" authorId="1">
      <text>
        <r>
          <rPr>
            <b/>
            <sz val="9"/>
            <rFont val="Tahoma"/>
            <family val="2"/>
          </rPr>
          <t>USUARIO:</t>
        </r>
        <r>
          <rPr>
            <sz val="9"/>
            <rFont val="Tahoma"/>
            <family val="2"/>
          </rPr>
          <t xml:space="preserve">
Coloque aquí la dirección a la que usted se cambia</t>
        </r>
      </text>
    </comment>
    <comment ref="J13" authorId="1">
      <text>
        <r>
          <rPr>
            <b/>
            <sz val="9"/>
            <rFont val="Tahoma"/>
            <family val="2"/>
          </rPr>
          <t>USUARIO:</t>
        </r>
        <r>
          <rPr>
            <sz val="9"/>
            <rFont val="Tahoma"/>
            <family val="2"/>
          </rPr>
          <t xml:space="preserve">
Indique aquí en caso que su propiedd se encuentre en altura, si existe ascensor o escalera</t>
        </r>
      </text>
    </comment>
    <comment ref="O12" authorId="0">
      <text>
        <r>
          <rPr>
            <b/>
            <sz val="8"/>
            <rFont val="Tahoma"/>
            <family val="2"/>
          </rPr>
          <t>/-/ GP /-/:</t>
        </r>
        <r>
          <rPr>
            <sz val="8"/>
            <rFont val="Tahoma"/>
            <family val="2"/>
          </rPr>
          <t xml:space="preserve">
Indique aquí los metros de distancia entre la mejor ubicación del camión y el ascensor o caja de escala en caso de edificios,  o puerta de calle en caso de casas.
Para una mejor aproximación de la distancia, considere que un auto mide de largo 5 mts.</t>
        </r>
      </text>
    </comment>
    <comment ref="E18" authorId="1">
      <text>
        <r>
          <rPr>
            <b/>
            <sz val="9"/>
            <rFont val="Tahoma"/>
            <family val="2"/>
          </rPr>
          <t>USUARIO:</t>
        </r>
        <r>
          <rPr>
            <sz val="9"/>
            <rFont val="Tahoma"/>
            <family val="2"/>
          </rPr>
          <t xml:space="preserve">
Fecha en la que planifica efectuar su cambio.</t>
        </r>
      </text>
    </comment>
    <comment ref="Q12" authorId="1">
      <text>
        <r>
          <rPr>
            <b/>
            <sz val="9"/>
            <rFont val="Tahoma"/>
            <family val="2"/>
          </rPr>
          <t>USUARIO:</t>
        </r>
        <r>
          <rPr>
            <sz val="9"/>
            <rFont val="Tahoma"/>
            <family val="2"/>
          </rPr>
          <t xml:space="preserve">
Indique aquí si las condiciones de carga:
(acc peat) a través del acceso peatonal  al edificio u 
(Oblg Sub.) oblgadas por subterraneo </t>
        </r>
      </text>
    </comment>
    <comment ref="T12" authorId="1">
      <text>
        <r>
          <rPr>
            <b/>
            <sz val="9"/>
            <rFont val="Tahoma"/>
            <family val="2"/>
          </rPr>
          <t>USUARIO:</t>
        </r>
        <r>
          <rPr>
            <sz val="9"/>
            <rFont val="Tahoma"/>
            <family val="2"/>
          </rPr>
          <t xml:space="preserve">
Indique aquí si existe alguna restricción de hora máxima para trabajos de carga
</t>
        </r>
      </text>
    </comment>
    <comment ref="R13" authorId="1">
      <text>
        <r>
          <rPr>
            <b/>
            <sz val="9"/>
            <rFont val="Tahoma"/>
            <family val="2"/>
          </rPr>
          <t>USUARIO:</t>
        </r>
        <r>
          <rPr>
            <sz val="9"/>
            <rFont val="Tahoma"/>
            <family val="2"/>
          </rPr>
          <t xml:space="preserve">
Solo en el caso de que el camión deba estacionarse en la via publica, indique si existe facilidad o dificultad de estacionamiento. Complemente su respuesta en el espacio de observacion al pie de éste formulario.</t>
        </r>
      </text>
    </comment>
    <comment ref="R16" authorId="1">
      <text>
        <r>
          <rPr>
            <b/>
            <sz val="9"/>
            <rFont val="Tahoma"/>
            <family val="2"/>
          </rPr>
          <t>USUARIO:</t>
        </r>
        <r>
          <rPr>
            <sz val="9"/>
            <rFont val="Tahoma"/>
            <family val="2"/>
          </rPr>
          <t xml:space="preserve">
Indique aquí si existe alguna restricción de hora máxima para trabajos de descarga
</t>
        </r>
      </text>
    </comment>
    <comment ref="T16" authorId="1">
      <text>
        <r>
          <rPr>
            <b/>
            <sz val="9"/>
            <rFont val="Tahoma"/>
            <family val="2"/>
          </rPr>
          <t>USUARIO:</t>
        </r>
        <r>
          <rPr>
            <sz val="9"/>
            <rFont val="Tahoma"/>
            <family val="2"/>
          </rPr>
          <t xml:space="preserve">
Solo en el caso de que el camión deba estacionarse en la via publica, indique si existe facilidad o dificultad de estacionamiento. Complemente su respuesta en el espacio de observacion del pie de est formulario.</t>
        </r>
      </text>
    </comment>
    <comment ref="E21" authorId="0">
      <text>
        <r>
          <rPr>
            <b/>
            <sz val="8"/>
            <rFont val="Tahoma"/>
            <family val="2"/>
          </rPr>
          <t>/-/ GP /-/:</t>
        </r>
        <r>
          <rPr>
            <sz val="8"/>
            <rFont val="Tahoma"/>
            <family val="2"/>
          </rPr>
          <t xml:space="preserve">
En los casos que corresponda en la columna "CANT" indique el número de muebles, de ese tipo, que serán objeto de la mudanza.
 En caso que algún mueble que usted tenga, no este contenido en la presente lista, asimilelo a uno de similar tamaño.</t>
        </r>
      </text>
    </comment>
    <comment ref="I21" authorId="0">
      <text>
        <r>
          <rPr>
            <b/>
            <sz val="8"/>
            <rFont val="Tahoma"/>
            <family val="2"/>
          </rPr>
          <t>/-/ GP /-/:</t>
        </r>
        <r>
          <rPr>
            <sz val="8"/>
            <rFont val="Tahoma"/>
            <family val="2"/>
          </rPr>
          <t xml:space="preserve">
En los casos que corresponda en la columna "CANT" indique el número de muebles, de ese tipo, que serán objeto de la mudanza.
 En caso que algún mueble que usted tenga, no este contenido en la presente lista, asimilelo a uno de similar tamaño.</t>
        </r>
      </text>
    </comment>
    <comment ref="M21" authorId="0">
      <text>
        <r>
          <rPr>
            <b/>
            <sz val="8"/>
            <rFont val="Tahoma"/>
            <family val="2"/>
          </rPr>
          <t>/-/ GP /-/:</t>
        </r>
        <r>
          <rPr>
            <sz val="8"/>
            <rFont val="Tahoma"/>
            <family val="2"/>
          </rPr>
          <t xml:space="preserve">
En los casos que corresponda en la columna "CANT" indique el número de muebles, de ese tipo, que serán objeto de la mudanza.
 En caso que algún mueble que usted tenga, no este contenido en la presente lista, asimilelo a uno de similar tamaño.</t>
        </r>
      </text>
    </comment>
    <comment ref="Q21" authorId="0">
      <text>
        <r>
          <rPr>
            <b/>
            <sz val="8"/>
            <rFont val="Tahoma"/>
            <family val="2"/>
          </rPr>
          <t>/-/ GP /-/:</t>
        </r>
        <r>
          <rPr>
            <sz val="8"/>
            <rFont val="Tahoma"/>
            <family val="2"/>
          </rPr>
          <t xml:space="preserve">
En los casos que corresponda en la columna "CANT" indique el número de muebles, de ese tipo, que serán objeto de la mudanza.
 En caso que algún mueble que usted tenga, no este contenido en la presente lista, asimilelo a uno de similar tamaño.</t>
        </r>
      </text>
    </comment>
    <comment ref="E36" authorId="0">
      <text>
        <r>
          <rPr>
            <b/>
            <sz val="8"/>
            <rFont val="Tahoma"/>
            <family val="2"/>
          </rPr>
          <t>/-/ GP /-/:</t>
        </r>
        <r>
          <rPr>
            <sz val="8"/>
            <rFont val="Tahoma"/>
            <family val="2"/>
          </rPr>
          <t xml:space="preserve">
En los casos que corresponda en la columna "CANT" indique el número de muebles, de ese tipo, que serán objeto de la mudanza.
 En caso que algún mueble que usted tenga, no este contenido en la presente lista, asimilelo a uno de similar tamaño.</t>
        </r>
      </text>
    </comment>
    <comment ref="C53" authorId="0">
      <text>
        <r>
          <rPr>
            <b/>
            <sz val="8"/>
            <rFont val="Tahoma"/>
            <family val="2"/>
          </rPr>
          <t>/-/ GP /-/:</t>
        </r>
        <r>
          <rPr>
            <sz val="8"/>
            <rFont val="Tahoma"/>
            <family val="2"/>
          </rPr>
          <t xml:space="preserve">
Describa si existe mobiliario con dificultad de traslado, mobiliario que deba manipularse por exterior de la edificación, mobiliario de desarme especial, mobiliario que no pase por dinteles de puertas. Considere el análisis par origen y destino
</t>
        </r>
      </text>
    </comment>
    <comment ref="C55" authorId="0">
      <text>
        <r>
          <rPr>
            <b/>
            <sz val="8"/>
            <rFont val="Tahoma"/>
            <family val="2"/>
          </rPr>
          <t>/-/ GP /-/:</t>
        </r>
        <r>
          <rPr>
            <sz val="8"/>
            <rFont val="Tahoma"/>
            <family val="2"/>
          </rPr>
          <t xml:space="preserve">
Describa mobiliario no trivial de material delicado tales como cueros, vdrios, tapices,maderas nobles etc.</t>
        </r>
      </text>
    </comment>
    <comment ref="N16" authorId="0">
      <text>
        <r>
          <rPr>
            <b/>
            <sz val="8"/>
            <rFont val="Tahoma"/>
            <family val="2"/>
          </rPr>
          <t>/-/ GP /-/:</t>
        </r>
        <r>
          <rPr>
            <sz val="8"/>
            <rFont val="Tahoma"/>
            <family val="2"/>
          </rPr>
          <t xml:space="preserve">
Indique aquí los metros de distancia entre la mejor ubicación del camión y el ascensor o caja de escala en caso de edificios,  o puerta de calle en caso de casas.
Para una mejor aproximación de la distancia, considere que un auto mide de largo 5 mts.</t>
        </r>
      </text>
    </comment>
    <comment ref="P16" authorId="1">
      <text>
        <r>
          <rPr>
            <b/>
            <sz val="9"/>
            <rFont val="Tahoma"/>
            <family val="2"/>
          </rPr>
          <t>USUARIO:</t>
        </r>
        <r>
          <rPr>
            <sz val="9"/>
            <rFont val="Tahoma"/>
            <family val="2"/>
          </rPr>
          <t xml:space="preserve">
Indique aquí si las condiciones de descarga:
(acc peat) a través del acceso peatonal  al edificio u 
(Oblg Sub.) oblgadas por subterraneo </t>
        </r>
      </text>
    </comment>
    <comment ref="R20" authorId="0">
      <text>
        <r>
          <rPr>
            <b/>
            <sz val="8"/>
            <rFont val="Tahoma"/>
            <family val="2"/>
          </rPr>
          <t>/-/ GP /-/:</t>
        </r>
        <r>
          <rPr>
            <sz val="8"/>
            <rFont val="Tahoma"/>
            <family val="2"/>
          </rPr>
          <t xml:space="preserve">
Solo Ejemplo</t>
        </r>
      </text>
    </comment>
    <comment ref="L16" authorId="0">
      <text>
        <r>
          <rPr>
            <b/>
            <sz val="8"/>
            <rFont val="Tahoma"/>
            <family val="2"/>
          </rPr>
          <t>/-/ GP /-/:</t>
        </r>
        <r>
          <rPr>
            <sz val="8"/>
            <rFont val="Tahoma"/>
            <family val="2"/>
          </rPr>
          <t xml:space="preserve">
Coloque aquí la capacidad del ascensor expresada en el numero max.de personas que puede transportar </t>
        </r>
      </text>
    </comment>
  </commentList>
</comments>
</file>

<file path=xl/sharedStrings.xml><?xml version="1.0" encoding="utf-8"?>
<sst xmlns="http://schemas.openxmlformats.org/spreadsheetml/2006/main" count="189" uniqueCount="159">
  <si>
    <t>Telef. casa</t>
  </si>
  <si>
    <t>Telefono Oficina</t>
  </si>
  <si>
    <t>Celular</t>
  </si>
  <si>
    <t>Correo Electronico</t>
  </si>
  <si>
    <t>Comuna</t>
  </si>
  <si>
    <t>Tamaño Viv.( Mt 2)</t>
  </si>
  <si>
    <t xml:space="preserve"> N° de Habitantes</t>
  </si>
  <si>
    <t>Cap pers Ascensor</t>
  </si>
  <si>
    <t xml:space="preserve">Comuna </t>
  </si>
  <si>
    <t>Cap Pers. Ascensor</t>
  </si>
  <si>
    <t>LIVING</t>
  </si>
  <si>
    <t>ESTAR</t>
  </si>
  <si>
    <t>DORMITORIOS</t>
  </si>
  <si>
    <t>MUEBLE</t>
  </si>
  <si>
    <t>M3</t>
  </si>
  <si>
    <t>CANT</t>
  </si>
  <si>
    <t>TOTAL</t>
  </si>
  <si>
    <t>Muebles</t>
  </si>
  <si>
    <t>MT3</t>
  </si>
  <si>
    <t>Total</t>
  </si>
  <si>
    <t>Alfombra</t>
  </si>
  <si>
    <t>Alacena</t>
  </si>
  <si>
    <t>Asadera</t>
  </si>
  <si>
    <t>Bancas</t>
  </si>
  <si>
    <t>Banqueta</t>
  </si>
  <si>
    <t>Bicicleta de ejercicio</t>
  </si>
  <si>
    <t>Box King</t>
  </si>
  <si>
    <t>Cocina</t>
  </si>
  <si>
    <t>Bar Licorero</t>
  </si>
  <si>
    <t>Baúl</t>
  </si>
  <si>
    <t>Bicicletas</t>
  </si>
  <si>
    <t>Cajonera</t>
  </si>
  <si>
    <t>Despensa</t>
  </si>
  <si>
    <t>Bergere</t>
  </si>
  <si>
    <t>Escritorio</t>
  </si>
  <si>
    <t>Casa Perro Grande</t>
  </si>
  <si>
    <t>Freezer</t>
  </si>
  <si>
    <t>Biblioteca</t>
  </si>
  <si>
    <t>Futton</t>
  </si>
  <si>
    <t>Cama 1 plaza</t>
  </si>
  <si>
    <t>Lavadora</t>
  </si>
  <si>
    <t>Biombo</t>
  </si>
  <si>
    <t>Librero chico</t>
  </si>
  <si>
    <t>Maceteros Ch.</t>
  </si>
  <si>
    <t>Cama 2 plazas</t>
  </si>
  <si>
    <t>Lavavajilla</t>
  </si>
  <si>
    <t>Carro licorero</t>
  </si>
  <si>
    <t>Librero Grande</t>
  </si>
  <si>
    <t>Máquina ejerc</t>
  </si>
  <si>
    <t>Cama Nido</t>
  </si>
  <si>
    <t>Microondas</t>
  </si>
  <si>
    <t>Cuadros</t>
  </si>
  <si>
    <t>Mueble Licorero</t>
  </si>
  <si>
    <t>Mecedora</t>
  </si>
  <si>
    <t>Camarote</t>
  </si>
  <si>
    <t>Muebles cocina</t>
  </si>
  <si>
    <t>Equipo stereo</t>
  </si>
  <si>
    <t>Rack Música</t>
  </si>
  <si>
    <t>Mesa de Ping Pong</t>
  </si>
  <si>
    <t>Cómoda</t>
  </si>
  <si>
    <t>Escaño</t>
  </si>
  <si>
    <t>Rack TV</t>
  </si>
  <si>
    <t>Mesa terraza</t>
  </si>
  <si>
    <t xml:space="preserve">Cuadro </t>
  </si>
  <si>
    <t>Secadora</t>
  </si>
  <si>
    <t>Espejo Mural</t>
  </si>
  <si>
    <t>Sofá cama</t>
  </si>
  <si>
    <t>Parrilla gas</t>
  </si>
  <si>
    <t>Cuna</t>
  </si>
  <si>
    <t>Esquinero</t>
  </si>
  <si>
    <t>TV</t>
  </si>
  <si>
    <t>Quitasol</t>
  </si>
  <si>
    <t>Lámpara de pie</t>
  </si>
  <si>
    <t>TOTALES</t>
  </si>
  <si>
    <t>Reposera</t>
  </si>
  <si>
    <t>Escritorio Grande</t>
  </si>
  <si>
    <t>COMEDOR</t>
  </si>
  <si>
    <t>Sillas terraza</t>
  </si>
  <si>
    <t>Espejo</t>
  </si>
  <si>
    <t>Sillón de Terraza</t>
  </si>
  <si>
    <t xml:space="preserve">Estufa </t>
  </si>
  <si>
    <t>Mesa Arrimo</t>
  </si>
  <si>
    <t>Sofá de Terraza</t>
  </si>
  <si>
    <t xml:space="preserve">Mesa PC </t>
  </si>
  <si>
    <t>Mesa centro</t>
  </si>
  <si>
    <t>Buffet</t>
  </si>
  <si>
    <t>Mesa TV</t>
  </si>
  <si>
    <t>Pedestal Marmol</t>
  </si>
  <si>
    <t>Mudador</t>
  </si>
  <si>
    <t>Piano cola</t>
  </si>
  <si>
    <t>Cava Vino</t>
  </si>
  <si>
    <t>Mueble Closet</t>
  </si>
  <si>
    <t>Piano vertical</t>
  </si>
  <si>
    <t>Silla</t>
  </si>
  <si>
    <t>Puff</t>
  </si>
  <si>
    <t>Estante</t>
  </si>
  <si>
    <t>Velador</t>
  </si>
  <si>
    <t>Sillones</t>
  </si>
  <si>
    <t>Mesa</t>
  </si>
  <si>
    <t>Sitiales</t>
  </si>
  <si>
    <t>Sillas</t>
  </si>
  <si>
    <t>Sofá 2 cuerpos</t>
  </si>
  <si>
    <t>Sillas Altas</t>
  </si>
  <si>
    <t>Sofá 3 cuerpos</t>
  </si>
  <si>
    <t>Video-DVD</t>
  </si>
  <si>
    <t>Vitrina</t>
  </si>
  <si>
    <t>Sub Total  Cubicación</t>
  </si>
  <si>
    <t>Mts 3</t>
  </si>
  <si>
    <t>Cubicación Bodegas</t>
  </si>
  <si>
    <t>Total Cubicación</t>
  </si>
  <si>
    <t xml:space="preserve">          </t>
  </si>
  <si>
    <t xml:space="preserve">  INVENTARIO DE MUDANZAS</t>
  </si>
  <si>
    <r>
      <t>Cama</t>
    </r>
    <r>
      <rPr>
        <sz val="11"/>
        <color indexed="63"/>
        <rFont val="Times New Roman"/>
        <family val="1"/>
      </rPr>
      <t xml:space="preserve"> 1 1/2 plaza</t>
    </r>
  </si>
  <si>
    <t>Nombre</t>
  </si>
  <si>
    <t>Dirección Origen</t>
  </si>
  <si>
    <t xml:space="preserve"> Acceso (mts)</t>
  </si>
  <si>
    <t>PATIO Y BODEGA</t>
  </si>
  <si>
    <t>COCINA</t>
  </si>
  <si>
    <t>PROPIEDAD DE ORIGEN</t>
  </si>
  <si>
    <t>PROPIEDAD DE DESTINO</t>
  </si>
  <si>
    <t>Como supo de nuestra empresa</t>
  </si>
  <si>
    <t>Tipo  propiedad</t>
  </si>
  <si>
    <t>Tipo propiedad</t>
  </si>
  <si>
    <t>Escalera/ ascensor</t>
  </si>
  <si>
    <t>Restriccion horaria</t>
  </si>
  <si>
    <t>Restricción estacionam.</t>
  </si>
  <si>
    <t>Mesa Lateral</t>
  </si>
  <si>
    <t>Casa Perro Chica</t>
  </si>
  <si>
    <t>C._OBSERVACIONES TECNICAS</t>
  </si>
  <si>
    <t>Carro de Té</t>
  </si>
  <si>
    <t>Observaciones de material:</t>
  </si>
  <si>
    <t>Observaciones de acceso:</t>
  </si>
  <si>
    <t>IMPORTANTE: Estimado Cliente, agradecemos el tiempo que dedica a esta labor, Para brindarle un mejor servicio es imprescindible que llene con la mayor rigurosidad el presente formulario.</t>
  </si>
  <si>
    <t>Estimacion Cajas</t>
  </si>
  <si>
    <t>Nota 2: No se preocupe por informar las CAJAS que se trasladarán, la presente planilla las calcula en forma automática, entregando una estimación de éstas.</t>
  </si>
  <si>
    <t>Maceteros Gdes.</t>
  </si>
  <si>
    <t>Maceteros Gigantes</t>
  </si>
  <si>
    <t>Mesa cocina</t>
  </si>
  <si>
    <t>Banca comed.</t>
  </si>
  <si>
    <t>Dirección destino</t>
  </si>
  <si>
    <t>Refrig. Normal</t>
  </si>
  <si>
    <t>Refig. Amer.</t>
  </si>
  <si>
    <t>Recuerde que mientras más precisa sea la información que usted nos proporcione, más exacto será el presupuesto que le entreguemos. Así evitaremos variaciones a la tarifa durante la ejecuciòn del servicio.</t>
  </si>
  <si>
    <t>Nota 1: En caso de que algún mobiliario no figure dentro de la lista predeterminada, asimílelo a uno de similar tamaño.</t>
  </si>
  <si>
    <t>A.- DATOS CLIENTE, PROPIEDADES Y FECHA DE SOLICITUD DEL SERVICIO</t>
  </si>
  <si>
    <r>
      <t>B.-DATOS DE INVENTARIO DE MOBILIARIO</t>
    </r>
    <r>
      <rPr>
        <b/>
        <i/>
        <sz val="10"/>
        <color indexed="63"/>
        <rFont val="Arial"/>
        <family val="2"/>
      </rPr>
      <t>(llene solo los recuadros de color celeste. Ver instrucciones de llenado en viñetas de color rojo frentea cada celda</t>
    </r>
    <r>
      <rPr>
        <b/>
        <i/>
        <sz val="14"/>
        <color indexed="63"/>
        <rFont val="Arial"/>
        <family val="2"/>
      </rPr>
      <t>)</t>
    </r>
  </si>
  <si>
    <t>% Ocup. Bod.</t>
  </si>
  <si>
    <t>Restric. admin.</t>
  </si>
  <si>
    <t>Restrichorar.</t>
  </si>
  <si>
    <t>Tam. Bod. (mt2)</t>
  </si>
  <si>
    <t>Restric. Admin.</t>
  </si>
  <si>
    <t>Restric.estacio.</t>
  </si>
  <si>
    <t>Fecha estimada del servicio</t>
  </si>
  <si>
    <t>MBASJBJKSAAS</t>
  </si>
  <si>
    <t>cvxcvxs</t>
  </si>
  <si>
    <t>Jorge Alessandri 120, La Reina</t>
  </si>
  <si>
    <t>02 2544 4140</t>
  </si>
  <si>
    <t xml:space="preserve">                      Mudanzas Todo Santiago</t>
  </si>
  <si>
    <t>Completados los datos envienos este archivo a través de nuestra zona de contacto de nuestra página  WWW.mudanzastodossantiago.cl</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</si>
</sst>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340A]d&quot; de &quot;mmmm&quot; de &quot;yyyy;@"/>
    <numFmt numFmtId="173" formatCode="0.0%"/>
    <numFmt numFmtId="174" formatCode="0.0"/>
  </numFmts>
  <fonts count="88">
    <font>
      <sz val="11"/>
      <color theme="1"/>
      <name val="Calibri"/>
      <family val="2"/>
    </font>
    <font>
      <sz val="11"/>
      <color indexed="8"/>
      <name val="Calibri"/>
      <family val="2"/>
    </font>
    <font>
      <u val="single"/>
      <sz val="10"/>
      <color indexed="12"/>
      <name val="Arial"/>
      <family val="2"/>
    </font>
    <font>
      <u val="single"/>
      <sz val="11"/>
      <color indexed="36"/>
      <name val="Calibri"/>
      <family val="2"/>
    </font>
    <font>
      <sz val="11"/>
      <color indexed="63"/>
      <name val="Calibri"/>
      <family val="2"/>
    </font>
    <font>
      <sz val="16"/>
      <color indexed="63"/>
      <name val="Calibri"/>
      <family val="2"/>
    </font>
    <font>
      <b/>
      <i/>
      <sz val="16"/>
      <color indexed="63"/>
      <name val="Arial"/>
      <family val="2"/>
    </font>
    <font>
      <sz val="10"/>
      <color indexed="63"/>
      <name val="Arial"/>
      <family val="2"/>
    </font>
    <font>
      <b/>
      <sz val="16"/>
      <color indexed="63"/>
      <name val="Arial"/>
      <family val="2"/>
    </font>
    <font>
      <b/>
      <sz val="11"/>
      <color indexed="63"/>
      <name val="Arial"/>
      <family val="2"/>
    </font>
    <font>
      <b/>
      <sz val="18"/>
      <color indexed="63"/>
      <name val="Arial"/>
      <family val="2"/>
    </font>
    <font>
      <b/>
      <sz val="14"/>
      <color indexed="63"/>
      <name val="Arial"/>
      <family val="2"/>
    </font>
    <font>
      <b/>
      <sz val="12"/>
      <color indexed="63"/>
      <name val="Arial"/>
      <family val="2"/>
    </font>
    <font>
      <b/>
      <sz val="9"/>
      <color indexed="63"/>
      <name val="Arial"/>
      <family val="2"/>
    </font>
    <font>
      <b/>
      <sz val="10"/>
      <color indexed="63"/>
      <name val="Arial"/>
      <family val="2"/>
    </font>
    <font>
      <b/>
      <sz val="9"/>
      <color indexed="63"/>
      <name val="Times New Roman"/>
      <family val="1"/>
    </font>
    <font>
      <u val="single"/>
      <sz val="12"/>
      <color indexed="63"/>
      <name val="Arial"/>
      <family val="2"/>
    </font>
    <font>
      <sz val="8"/>
      <color indexed="63"/>
      <name val="Arial"/>
      <family val="2"/>
    </font>
    <font>
      <b/>
      <i/>
      <sz val="10"/>
      <color indexed="63"/>
      <name val="Arial"/>
      <family val="2"/>
    </font>
    <font>
      <sz val="16"/>
      <color indexed="63"/>
      <name val="Arial"/>
      <family val="2"/>
    </font>
    <font>
      <b/>
      <sz val="8"/>
      <color indexed="63"/>
      <name val="Arial"/>
      <family val="2"/>
    </font>
    <font>
      <b/>
      <i/>
      <sz val="9"/>
      <color indexed="63"/>
      <name val="Arial"/>
      <family val="2"/>
    </font>
    <font>
      <b/>
      <i/>
      <sz val="14"/>
      <color indexed="63"/>
      <name val="Arial"/>
      <family val="2"/>
    </font>
    <font>
      <sz val="11"/>
      <color indexed="63"/>
      <name val="Times New Roman"/>
      <family val="1"/>
    </font>
    <font>
      <i/>
      <sz val="14"/>
      <color indexed="63"/>
      <name val="Arial"/>
      <family val="2"/>
    </font>
    <font>
      <i/>
      <sz val="10"/>
      <color indexed="63"/>
      <name val="Arial"/>
      <family val="2"/>
    </font>
    <font>
      <b/>
      <sz val="10"/>
      <color indexed="63"/>
      <name val="Times New Roman"/>
      <family val="1"/>
    </font>
    <font>
      <sz val="12"/>
      <color indexed="63"/>
      <name val="Times New Roman"/>
      <family val="1"/>
    </font>
    <font>
      <sz val="10"/>
      <color indexed="63"/>
      <name val="Times New Roman"/>
      <family val="1"/>
    </font>
    <font>
      <sz val="11"/>
      <color indexed="63"/>
      <name val="Arial"/>
      <family val="2"/>
    </font>
    <font>
      <sz val="9"/>
      <color indexed="63"/>
      <name val="Arial"/>
      <family val="2"/>
    </font>
    <font>
      <b/>
      <sz val="11"/>
      <color indexed="63"/>
      <name val="Times New Roman"/>
      <family val="1"/>
    </font>
    <font>
      <i/>
      <sz val="10"/>
      <color indexed="63"/>
      <name val="Times New Roman"/>
      <family val="1"/>
    </font>
    <font>
      <b/>
      <i/>
      <sz val="10"/>
      <color indexed="63"/>
      <name val="Times New Roman"/>
      <family val="1"/>
    </font>
    <font>
      <b/>
      <i/>
      <sz val="11"/>
      <color indexed="63"/>
      <name val="Arial"/>
      <family val="2"/>
    </font>
    <font>
      <sz val="22"/>
      <color indexed="63"/>
      <name val="Bernard MT Condensed"/>
      <family val="1"/>
    </font>
    <font>
      <sz val="11"/>
      <color indexed="54"/>
      <name val="Calibri"/>
      <family val="2"/>
    </font>
    <font>
      <b/>
      <i/>
      <sz val="10"/>
      <color indexed="63"/>
      <name val="Lucida Fax"/>
      <family val="1"/>
    </font>
    <font>
      <sz val="8"/>
      <name val="Tahoma"/>
      <family val="2"/>
    </font>
    <font>
      <b/>
      <sz val="8"/>
      <name val="Tahoma"/>
      <family val="2"/>
    </font>
    <font>
      <b/>
      <sz val="11"/>
      <color indexed="63"/>
      <name val="Calibri"/>
      <family val="2"/>
    </font>
    <font>
      <b/>
      <sz val="12"/>
      <color indexed="63"/>
      <name val="Calibri"/>
      <family val="2"/>
    </font>
    <font>
      <sz val="9"/>
      <name val="Tahoma"/>
      <family val="2"/>
    </font>
    <font>
      <b/>
      <sz val="9"/>
      <name val="Tahoma"/>
      <family val="2"/>
    </font>
    <font>
      <b/>
      <sz val="12"/>
      <color indexed="63"/>
      <name val="Agency FB"/>
      <family val="2"/>
    </font>
    <font>
      <b/>
      <sz val="18"/>
      <color indexed="63"/>
      <name val="Calibri"/>
      <family val="2"/>
    </font>
    <font>
      <b/>
      <sz val="11"/>
      <name val="Arial"/>
      <family val="2"/>
    </font>
    <font>
      <b/>
      <i/>
      <sz val="12"/>
      <color indexed="63"/>
      <name val="Arial"/>
      <family val="2"/>
    </font>
    <font>
      <u val="single"/>
      <sz val="14"/>
      <name val="Arial"/>
      <family val="2"/>
    </font>
    <font>
      <b/>
      <i/>
      <sz val="14"/>
      <name val="Arial"/>
      <family val="2"/>
    </font>
    <font>
      <b/>
      <sz val="16"/>
      <name val="Calibri"/>
      <family val="2"/>
    </font>
    <font>
      <i/>
      <sz val="9"/>
      <color indexed="63"/>
      <name val="Times New Roman"/>
      <family val="1"/>
    </font>
    <font>
      <sz val="9"/>
      <color indexed="63"/>
      <name val="Calibri"/>
      <family val="2"/>
    </font>
    <font>
      <sz val="10"/>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62"/>
      <name val="Times New Roman"/>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4" tint="-0.24997000396251678"/>
      <name val="Times New Roman"/>
      <family val="1"/>
    </font>
    <font>
      <b/>
      <sz val="8"/>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FFFF99"/>
        <bgColor indexed="64"/>
      </patternFill>
    </fill>
    <fill>
      <patternFill patternType="solid">
        <fgColor theme="0" tint="-0.04997999966144562"/>
        <bgColor indexed="64"/>
      </patternFill>
    </fill>
    <fill>
      <patternFill patternType="solid">
        <fgColor theme="5" tint="0.7999799847602844"/>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style="thin">
        <color indexed="62"/>
      </left>
      <right style="thin">
        <color indexed="62"/>
      </right>
      <top style="thin">
        <color indexed="22"/>
      </top>
      <bottom style="thin">
        <color indexed="22"/>
      </bottom>
    </border>
    <border>
      <left style="thin">
        <color indexed="62"/>
      </left>
      <right style="thin">
        <color indexed="62"/>
      </right>
      <top style="thin">
        <color indexed="22"/>
      </top>
      <bottom>
        <color indexed="63"/>
      </bottom>
    </border>
    <border>
      <left style="thin">
        <color indexed="62"/>
      </left>
      <right style="thin">
        <color indexed="62"/>
      </right>
      <top>
        <color indexed="63"/>
      </top>
      <bottom style="thin">
        <color indexed="22"/>
      </bottom>
    </border>
    <border>
      <left style="thin">
        <color indexed="62"/>
      </left>
      <right style="thin">
        <color indexed="62"/>
      </right>
      <top>
        <color indexed="63"/>
      </top>
      <bottom>
        <color indexed="63"/>
      </bottom>
    </border>
    <border>
      <left style="thin">
        <color indexed="62"/>
      </left>
      <right>
        <color indexed="63"/>
      </right>
      <top style="thin">
        <color indexed="22"/>
      </top>
      <bottom style="thin">
        <color indexed="22"/>
      </bottom>
    </border>
    <border>
      <left>
        <color indexed="63"/>
      </left>
      <right style="thin">
        <color indexed="62"/>
      </right>
      <top style="thin">
        <color indexed="31"/>
      </top>
      <bottom style="thin">
        <color indexed="22"/>
      </bottom>
    </border>
    <border>
      <left style="thin">
        <color indexed="62"/>
      </left>
      <right style="thin">
        <color indexed="62"/>
      </right>
      <top style="thin">
        <color indexed="22"/>
      </top>
      <bottom style="thin">
        <color indexed="31"/>
      </bottom>
    </border>
    <border>
      <left style="thin">
        <color indexed="18"/>
      </left>
      <right style="thin">
        <color indexed="18"/>
      </right>
      <top style="thin">
        <color indexed="62"/>
      </top>
      <bottom style="thin">
        <color indexed="62"/>
      </bottom>
    </border>
    <border>
      <left>
        <color indexed="63"/>
      </left>
      <right style="thin">
        <color indexed="62"/>
      </right>
      <top style="thin">
        <color indexed="22"/>
      </top>
      <bottom style="thin">
        <color indexed="22"/>
      </bottom>
    </border>
    <border>
      <left style="thin">
        <color indexed="62"/>
      </left>
      <right>
        <color indexed="63"/>
      </right>
      <top style="thin">
        <color indexed="22"/>
      </top>
      <bottom>
        <color indexed="63"/>
      </bottom>
    </border>
    <border>
      <left>
        <color indexed="63"/>
      </left>
      <right style="thin">
        <color indexed="22"/>
      </right>
      <top style="thin">
        <color indexed="22"/>
      </top>
      <bottom style="thin">
        <color indexed="22"/>
      </bottom>
    </border>
    <border>
      <left style="thin">
        <color indexed="54"/>
      </left>
      <right style="thin">
        <color indexed="54"/>
      </right>
      <top>
        <color indexed="63"/>
      </top>
      <bottom style="thin">
        <color indexed="54"/>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color indexed="63"/>
      </right>
      <top>
        <color indexed="63"/>
      </top>
      <bottom style="medium"/>
    </border>
    <border>
      <left style="medium">
        <color indexed="23"/>
      </left>
      <right>
        <color indexed="63"/>
      </right>
      <top style="medium">
        <color indexed="23"/>
      </top>
      <bottom style="medium">
        <color indexed="23"/>
      </bottom>
    </border>
    <border>
      <left style="thin"/>
      <right>
        <color indexed="63"/>
      </right>
      <top>
        <color indexed="63"/>
      </top>
      <bottom>
        <color indexed="63"/>
      </bottom>
    </border>
    <border>
      <left style="thin"/>
      <right style="thin">
        <color indexed="62"/>
      </right>
      <top style="thin">
        <color indexed="22"/>
      </top>
      <bottom style="thin">
        <color indexed="22"/>
      </bottom>
    </border>
    <border>
      <left>
        <color indexed="63"/>
      </left>
      <right style="thin"/>
      <top>
        <color indexed="63"/>
      </top>
      <bottom>
        <color indexed="63"/>
      </bottom>
    </border>
    <border>
      <left>
        <color indexed="63"/>
      </left>
      <right style="thin"/>
      <top>
        <color indexed="63"/>
      </top>
      <bottom style="thick">
        <color indexed="62"/>
      </bottom>
    </border>
    <border>
      <left style="thin">
        <color indexed="62"/>
      </left>
      <right style="thin"/>
      <top style="thin">
        <color indexed="22"/>
      </top>
      <bottom style="thin">
        <color indexed="22"/>
      </bottom>
    </border>
    <border>
      <left style="thin">
        <color indexed="62"/>
      </left>
      <right style="thick">
        <color indexed="62"/>
      </right>
      <top style="thick">
        <color indexed="62"/>
      </top>
      <bottom style="thick">
        <color indexed="62"/>
      </bottom>
    </border>
    <border>
      <left>
        <color indexed="63"/>
      </left>
      <right>
        <color indexed="63"/>
      </right>
      <top style="thick">
        <color indexed="62"/>
      </top>
      <bottom style="thick">
        <color indexed="62"/>
      </bottom>
    </border>
    <border>
      <left>
        <color indexed="63"/>
      </left>
      <right style="thick">
        <color indexed="62"/>
      </right>
      <top style="thick">
        <color indexed="62"/>
      </top>
      <bottom style="thick">
        <color indexed="62"/>
      </bottom>
    </border>
    <border>
      <left style="thin"/>
      <right style="thin"/>
      <top style="thin"/>
      <bottom style="thin"/>
    </border>
    <border>
      <left style="thin">
        <color indexed="54"/>
      </left>
      <right>
        <color indexed="63"/>
      </right>
      <top>
        <color indexed="63"/>
      </top>
      <bottom>
        <color indexed="63"/>
      </bottom>
    </border>
    <border>
      <left>
        <color indexed="63"/>
      </left>
      <right style="thin">
        <color indexed="54"/>
      </right>
      <top>
        <color indexed="63"/>
      </top>
      <bottom>
        <color indexed="63"/>
      </bottom>
    </border>
    <border>
      <left style="thin">
        <color indexed="54"/>
      </left>
      <right style="thin">
        <color indexed="54"/>
      </right>
      <top>
        <color indexed="63"/>
      </top>
      <bottom>
        <color indexed="63"/>
      </bottom>
    </border>
    <border>
      <left>
        <color indexed="63"/>
      </left>
      <right style="thin">
        <color indexed="54"/>
      </right>
      <top>
        <color indexed="63"/>
      </top>
      <bottom style="thin">
        <color indexed="54"/>
      </bottom>
    </border>
    <border>
      <left style="medium">
        <color indexed="23"/>
      </left>
      <right>
        <color indexed="63"/>
      </right>
      <top>
        <color indexed="63"/>
      </top>
      <bottom style="medium"/>
    </border>
    <border>
      <left>
        <color indexed="63"/>
      </left>
      <right style="thin"/>
      <top style="thick">
        <color indexed="62"/>
      </top>
      <bottom>
        <color indexed="63"/>
      </bottom>
    </border>
    <border>
      <left>
        <color indexed="63"/>
      </left>
      <right style="thin"/>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style="medium"/>
    </border>
    <border>
      <left style="medium">
        <color indexed="54"/>
      </left>
      <right>
        <color indexed="63"/>
      </right>
      <top>
        <color indexed="63"/>
      </top>
      <bottom style="medium">
        <color indexed="54"/>
      </bottom>
    </border>
    <border>
      <left>
        <color indexed="63"/>
      </left>
      <right style="medium">
        <color indexed="18"/>
      </right>
      <top>
        <color indexed="63"/>
      </top>
      <bottom style="medium">
        <color indexed="18"/>
      </bottom>
    </border>
    <border>
      <left style="medium">
        <color indexed="18"/>
      </left>
      <right>
        <color indexed="63"/>
      </right>
      <top>
        <color indexed="63"/>
      </top>
      <bottom style="medium">
        <color indexed="18"/>
      </bottom>
    </border>
    <border>
      <left>
        <color indexed="63"/>
      </left>
      <right>
        <color indexed="63"/>
      </right>
      <top>
        <color indexed="63"/>
      </top>
      <bottom style="medium">
        <color indexed="18"/>
      </bottom>
    </border>
    <border>
      <left style="medium"/>
      <right style="medium"/>
      <top>
        <color indexed="63"/>
      </top>
      <bottom style="medium"/>
    </border>
    <border>
      <left style="thin">
        <color indexed="62"/>
      </left>
      <right style="thin">
        <color indexed="62"/>
      </right>
      <top>
        <color indexed="63"/>
      </top>
      <bottom style="medium">
        <color indexed="49"/>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color indexed="54"/>
      </left>
      <right>
        <color indexed="63"/>
      </right>
      <top>
        <color indexed="63"/>
      </top>
      <bottom style="thin">
        <color indexed="54"/>
      </bottom>
    </border>
    <border>
      <left>
        <color indexed="63"/>
      </left>
      <right style="medium">
        <color indexed="18"/>
      </right>
      <top>
        <color indexed="63"/>
      </top>
      <bottom style="medium"/>
    </border>
    <border>
      <left style="medium"/>
      <right style="medium"/>
      <top>
        <color indexed="63"/>
      </top>
      <bottom>
        <color indexed="63"/>
      </bottom>
    </border>
    <border>
      <left style="medium"/>
      <right style="medium"/>
      <top style="medium"/>
      <bottom style="medium"/>
    </border>
    <border>
      <left>
        <color indexed="63"/>
      </left>
      <right style="medium">
        <color indexed="18"/>
      </right>
      <top>
        <color indexed="63"/>
      </top>
      <bottom>
        <color indexed="63"/>
      </bottom>
    </border>
    <border>
      <left style="medium"/>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style="thick">
        <color indexed="62"/>
      </left>
      <right>
        <color indexed="63"/>
      </right>
      <top style="thick">
        <color indexed="62"/>
      </top>
      <bottom style="thick">
        <color indexed="62"/>
      </bottom>
    </border>
    <border>
      <left style="medium"/>
      <right style="thin">
        <color indexed="22"/>
      </right>
      <top style="medium"/>
      <bottom style="medium"/>
    </border>
    <border>
      <left style="thin">
        <color indexed="22"/>
      </left>
      <right style="thin">
        <color indexed="22"/>
      </right>
      <top style="medium"/>
      <bottom style="medium"/>
    </border>
    <border>
      <left style="thin">
        <color indexed="22"/>
      </left>
      <right style="medium"/>
      <top style="medium"/>
      <bottom style="medium"/>
    </border>
    <border>
      <left>
        <color indexed="63"/>
      </left>
      <right style="thin">
        <color indexed="22"/>
      </right>
      <top>
        <color indexed="63"/>
      </top>
      <bottom>
        <color indexed="63"/>
      </bottom>
    </border>
    <border>
      <left style="thin">
        <color indexed="22"/>
      </left>
      <right style="thin">
        <color indexed="22"/>
      </right>
      <top>
        <color indexed="63"/>
      </top>
      <bottom>
        <color indexed="63"/>
      </bottom>
    </border>
    <border>
      <left>
        <color indexed="63"/>
      </left>
      <right style="thin">
        <color indexed="62"/>
      </right>
      <top style="thick">
        <color indexed="62"/>
      </top>
      <bottom style="thick">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1" fillId="19" borderId="0" applyNumberFormat="0" applyBorder="0" applyAlignment="0" applyProtection="0"/>
    <xf numFmtId="0" fontId="72" fillId="20" borderId="1" applyNumberFormat="0" applyAlignment="0" applyProtection="0"/>
    <xf numFmtId="0" fontId="73" fillId="21"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6"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7"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8"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79" fillId="20" borderId="5"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75" fillId="0" borderId="8" applyNumberFormat="0" applyFill="0" applyAlignment="0" applyProtection="0"/>
    <xf numFmtId="0" fontId="85" fillId="0" borderId="9" applyNumberFormat="0" applyFill="0" applyAlignment="0" applyProtection="0"/>
  </cellStyleXfs>
  <cellXfs count="284">
    <xf numFmtId="0" fontId="0" fillId="0" borderId="0" xfId="0" applyFont="1" applyAlignment="1">
      <alignment/>
    </xf>
    <xf numFmtId="0" fontId="4" fillId="0" borderId="0" xfId="0" applyFont="1" applyAlignment="1">
      <alignment/>
    </xf>
    <xf numFmtId="0" fontId="5" fillId="0" borderId="0" xfId="0" applyFont="1" applyAlignment="1">
      <alignment/>
    </xf>
    <xf numFmtId="0" fontId="4" fillId="32" borderId="0" xfId="0" applyFont="1" applyFill="1" applyAlignment="1" applyProtection="1">
      <alignment/>
      <protection/>
    </xf>
    <xf numFmtId="0" fontId="4" fillId="32" borderId="0" xfId="0" applyFont="1" applyFill="1" applyAlignment="1">
      <alignment/>
    </xf>
    <xf numFmtId="0" fontId="13" fillId="32" borderId="0" xfId="0" applyFont="1" applyFill="1" applyBorder="1" applyAlignment="1" applyProtection="1">
      <alignment horizontal="center"/>
      <protection/>
    </xf>
    <xf numFmtId="0" fontId="4" fillId="32" borderId="0" xfId="0" applyFont="1" applyFill="1" applyBorder="1" applyAlignment="1" applyProtection="1">
      <alignment/>
      <protection/>
    </xf>
    <xf numFmtId="0" fontId="17" fillId="0" borderId="0" xfId="0" applyFont="1" applyAlignment="1">
      <alignment/>
    </xf>
    <xf numFmtId="0" fontId="20" fillId="32" borderId="0" xfId="0" applyFont="1" applyFill="1" applyBorder="1" applyAlignment="1" applyProtection="1">
      <alignment horizontal="center"/>
      <protection/>
    </xf>
    <xf numFmtId="0" fontId="20" fillId="32" borderId="0" xfId="0" applyFont="1" applyFill="1" applyBorder="1" applyAlignment="1" applyProtection="1">
      <alignment/>
      <protection/>
    </xf>
    <xf numFmtId="0" fontId="9" fillId="32" borderId="0" xfId="0" applyFont="1" applyFill="1" applyBorder="1" applyAlignment="1" applyProtection="1">
      <alignment horizontal="center"/>
      <protection/>
    </xf>
    <xf numFmtId="0" fontId="20" fillId="32" borderId="0" xfId="0" applyFont="1" applyFill="1" applyBorder="1" applyAlignment="1" applyProtection="1">
      <alignment horizontal="left"/>
      <protection/>
    </xf>
    <xf numFmtId="0" fontId="17" fillId="32" borderId="0" xfId="0" applyFont="1" applyFill="1" applyBorder="1" applyAlignment="1" applyProtection="1">
      <alignment/>
      <protection/>
    </xf>
    <xf numFmtId="9" fontId="12" fillId="32" borderId="0" xfId="0" applyNumberFormat="1" applyFont="1" applyFill="1" applyBorder="1" applyAlignment="1" applyProtection="1">
      <alignment horizontal="center"/>
      <protection/>
    </xf>
    <xf numFmtId="0" fontId="21" fillId="32" borderId="0" xfId="0" applyFont="1" applyFill="1" applyBorder="1" applyAlignment="1" applyProtection="1">
      <alignment/>
      <protection/>
    </xf>
    <xf numFmtId="0" fontId="21" fillId="32" borderId="10" xfId="0" applyFont="1" applyFill="1" applyBorder="1" applyAlignment="1" applyProtection="1">
      <alignment/>
      <protection/>
    </xf>
    <xf numFmtId="0" fontId="4" fillId="0" borderId="0" xfId="0" applyFont="1" applyAlignment="1" applyProtection="1">
      <alignment/>
      <protection/>
    </xf>
    <xf numFmtId="0" fontId="23" fillId="32" borderId="10" xfId="0" applyFont="1" applyFill="1" applyBorder="1" applyAlignment="1" applyProtection="1">
      <alignment horizontal="left"/>
      <protection/>
    </xf>
    <xf numFmtId="0" fontId="23" fillId="32" borderId="11" xfId="0" applyFont="1" applyFill="1" applyBorder="1" applyAlignment="1">
      <alignment/>
    </xf>
    <xf numFmtId="0" fontId="22" fillId="33" borderId="12" xfId="0" applyFont="1" applyFill="1" applyBorder="1" applyAlignment="1" applyProtection="1">
      <alignment/>
      <protection/>
    </xf>
    <xf numFmtId="0" fontId="22" fillId="33" borderId="13" xfId="0" applyFont="1" applyFill="1" applyBorder="1" applyAlignment="1" applyProtection="1">
      <alignment/>
      <protection/>
    </xf>
    <xf numFmtId="0" fontId="24" fillId="33" borderId="13" xfId="0" applyFont="1" applyFill="1" applyBorder="1" applyAlignment="1" applyProtection="1">
      <alignment/>
      <protection/>
    </xf>
    <xf numFmtId="0" fontId="25" fillId="33" borderId="13" xfId="0" applyFont="1" applyFill="1" applyBorder="1" applyAlignment="1" applyProtection="1">
      <alignment/>
      <protection/>
    </xf>
    <xf numFmtId="0" fontId="4" fillId="33" borderId="13" xfId="0" applyFont="1" applyFill="1" applyBorder="1" applyAlignment="1" applyProtection="1">
      <alignment/>
      <protection/>
    </xf>
    <xf numFmtId="0" fontId="23" fillId="32" borderId="0" xfId="0" applyFont="1" applyFill="1" applyBorder="1" applyAlignment="1" applyProtection="1">
      <alignment horizontal="left"/>
      <protection/>
    </xf>
    <xf numFmtId="0" fontId="23" fillId="32" borderId="14" xfId="0" applyFont="1" applyFill="1" applyBorder="1" applyAlignment="1">
      <alignment/>
    </xf>
    <xf numFmtId="0" fontId="4" fillId="0" borderId="0" xfId="0" applyFont="1" applyBorder="1" applyAlignment="1">
      <alignment/>
    </xf>
    <xf numFmtId="0" fontId="27" fillId="0" borderId="15" xfId="0" applyFont="1" applyBorder="1" applyAlignment="1" applyProtection="1">
      <alignment/>
      <protection/>
    </xf>
    <xf numFmtId="2" fontId="28" fillId="0" borderId="15" xfId="0" applyNumberFormat="1" applyFont="1" applyBorder="1" applyAlignment="1" applyProtection="1">
      <alignment horizontal="center"/>
      <protection/>
    </xf>
    <xf numFmtId="1" fontId="28" fillId="34" borderId="15" xfId="0" applyNumberFormat="1" applyFont="1" applyFill="1" applyBorder="1" applyAlignment="1" applyProtection="1">
      <alignment horizontal="center"/>
      <protection locked="0"/>
    </xf>
    <xf numFmtId="2" fontId="28" fillId="0" borderId="15" xfId="0" applyNumberFormat="1" applyFont="1" applyBorder="1" applyAlignment="1">
      <alignment horizontal="center"/>
    </xf>
    <xf numFmtId="0" fontId="23" fillId="0" borderId="15" xfId="0" applyFont="1" applyBorder="1" applyAlignment="1" applyProtection="1">
      <alignment/>
      <protection/>
    </xf>
    <xf numFmtId="0" fontId="28" fillId="34" borderId="15" xfId="0" applyFont="1" applyFill="1" applyBorder="1" applyAlignment="1" applyProtection="1">
      <alignment horizontal="center"/>
      <protection locked="0"/>
    </xf>
    <xf numFmtId="2" fontId="28" fillId="0" borderId="15" xfId="0" applyNumberFormat="1" applyFont="1" applyFill="1" applyBorder="1" applyAlignment="1" applyProtection="1">
      <alignment horizontal="center"/>
      <protection/>
    </xf>
    <xf numFmtId="0" fontId="28" fillId="35" borderId="15" xfId="0" applyFont="1" applyFill="1" applyBorder="1" applyAlignment="1" applyProtection="1">
      <alignment horizontal="center"/>
      <protection locked="0"/>
    </xf>
    <xf numFmtId="0" fontId="29" fillId="0" borderId="15" xfId="0" applyFont="1" applyBorder="1" applyAlignment="1">
      <alignment/>
    </xf>
    <xf numFmtId="0" fontId="27" fillId="32" borderId="15" xfId="0" applyFont="1" applyFill="1" applyBorder="1" applyAlignment="1" applyProtection="1">
      <alignment horizontal="left"/>
      <protection/>
    </xf>
    <xf numFmtId="0" fontId="27" fillId="0" borderId="16" xfId="0" applyFont="1" applyBorder="1" applyAlignment="1" applyProtection="1">
      <alignment/>
      <protection/>
    </xf>
    <xf numFmtId="2" fontId="28" fillId="0" borderId="16" xfId="0" applyNumberFormat="1" applyFont="1" applyFill="1" applyBorder="1" applyAlignment="1" applyProtection="1">
      <alignment horizontal="center"/>
      <protection/>
    </xf>
    <xf numFmtId="2" fontId="28" fillId="0" borderId="16" xfId="0" applyNumberFormat="1" applyFont="1" applyBorder="1" applyAlignment="1">
      <alignment horizontal="center"/>
    </xf>
    <xf numFmtId="0" fontId="28" fillId="0" borderId="15" xfId="0" applyFont="1" applyFill="1" applyBorder="1" applyAlignment="1" applyProtection="1">
      <alignment/>
      <protection/>
    </xf>
    <xf numFmtId="0" fontId="27" fillId="0" borderId="17" xfId="0" applyFont="1" applyBorder="1" applyAlignment="1" applyProtection="1">
      <alignment/>
      <protection/>
    </xf>
    <xf numFmtId="2" fontId="28" fillId="0" borderId="17" xfId="0" applyNumberFormat="1" applyFont="1" applyBorder="1" applyAlignment="1" applyProtection="1">
      <alignment horizontal="center"/>
      <protection/>
    </xf>
    <xf numFmtId="2" fontId="28" fillId="0" borderId="17" xfId="0" applyNumberFormat="1" applyFont="1" applyBorder="1" applyAlignment="1">
      <alignment horizontal="center"/>
    </xf>
    <xf numFmtId="0" fontId="27" fillId="32" borderId="15" xfId="0" applyFont="1" applyFill="1" applyBorder="1" applyAlignment="1" applyProtection="1">
      <alignment/>
      <protection/>
    </xf>
    <xf numFmtId="0" fontId="23" fillId="0" borderId="15" xfId="0" applyFont="1" applyFill="1" applyBorder="1" applyAlignment="1" applyProtection="1">
      <alignment/>
      <protection/>
    </xf>
    <xf numFmtId="0" fontId="23" fillId="0" borderId="18" xfId="0" applyFont="1" applyBorder="1" applyAlignment="1" applyProtection="1">
      <alignment/>
      <protection/>
    </xf>
    <xf numFmtId="0" fontId="28" fillId="0" borderId="15" xfId="0" applyFont="1" applyBorder="1" applyAlignment="1" applyProtection="1">
      <alignment/>
      <protection/>
    </xf>
    <xf numFmtId="0" fontId="23" fillId="0" borderId="16" xfId="0" applyFont="1" applyBorder="1" applyAlignment="1" applyProtection="1">
      <alignment/>
      <protection/>
    </xf>
    <xf numFmtId="2" fontId="28" fillId="0" borderId="16" xfId="0" applyNumberFormat="1" applyFont="1" applyBorder="1" applyAlignment="1" applyProtection="1">
      <alignment horizontal="center"/>
      <protection/>
    </xf>
    <xf numFmtId="2" fontId="28" fillId="0" borderId="19" xfId="0" applyNumberFormat="1" applyFont="1" applyBorder="1" applyAlignment="1">
      <alignment horizontal="center"/>
    </xf>
    <xf numFmtId="0" fontId="23" fillId="0" borderId="20" xfId="0" applyFont="1" applyBorder="1" applyAlignment="1" applyProtection="1">
      <alignment/>
      <protection/>
    </xf>
    <xf numFmtId="0" fontId="28" fillId="0" borderId="15" xfId="0" applyFont="1" applyBorder="1" applyAlignment="1" applyProtection="1">
      <alignment horizontal="center"/>
      <protection/>
    </xf>
    <xf numFmtId="0" fontId="28" fillId="0" borderId="15" xfId="0" applyFont="1" applyBorder="1" applyAlignment="1" applyProtection="1">
      <alignment horizontal="center"/>
      <protection locked="0"/>
    </xf>
    <xf numFmtId="0" fontId="28" fillId="0" borderId="15" xfId="0" applyFont="1" applyBorder="1" applyAlignment="1">
      <alignment/>
    </xf>
    <xf numFmtId="2" fontId="28" fillId="0" borderId="21" xfId="0" applyNumberFormat="1" applyFont="1" applyBorder="1" applyAlignment="1" applyProtection="1">
      <alignment horizontal="center"/>
      <protection/>
    </xf>
    <xf numFmtId="0" fontId="28" fillId="34" borderId="15" xfId="0" applyNumberFormat="1" applyFont="1" applyFill="1" applyBorder="1" applyAlignment="1" applyProtection="1">
      <alignment horizontal="center"/>
      <protection locked="0"/>
    </xf>
    <xf numFmtId="0" fontId="23" fillId="0" borderId="22" xfId="0" applyFont="1" applyBorder="1" applyAlignment="1" applyProtection="1">
      <alignment/>
      <protection/>
    </xf>
    <xf numFmtId="2" fontId="28" fillId="0" borderId="23" xfId="0" applyNumberFormat="1" applyFont="1" applyBorder="1" applyAlignment="1" applyProtection="1">
      <alignment horizontal="center"/>
      <protection/>
    </xf>
    <xf numFmtId="0" fontId="28" fillId="0" borderId="16" xfId="0" applyFont="1" applyFill="1" applyBorder="1" applyAlignment="1" applyProtection="1">
      <alignment horizontal="center"/>
      <protection locked="0"/>
    </xf>
    <xf numFmtId="0" fontId="27" fillId="0" borderId="15" xfId="0" applyFont="1" applyFill="1" applyBorder="1" applyAlignment="1" applyProtection="1">
      <alignment horizontal="left"/>
      <protection/>
    </xf>
    <xf numFmtId="0" fontId="28" fillId="0" borderId="15" xfId="0" applyFont="1" applyFill="1" applyBorder="1" applyAlignment="1" applyProtection="1">
      <alignment horizontal="center"/>
      <protection/>
    </xf>
    <xf numFmtId="0" fontId="27" fillId="0" borderId="15" xfId="0" applyFont="1" applyFill="1" applyBorder="1" applyAlignment="1" applyProtection="1">
      <alignment/>
      <protection/>
    </xf>
    <xf numFmtId="2" fontId="28" fillId="0" borderId="24" xfId="0" applyNumberFormat="1" applyFont="1" applyBorder="1" applyAlignment="1">
      <alignment horizontal="center"/>
    </xf>
    <xf numFmtId="0" fontId="17" fillId="0" borderId="18" xfId="0" applyFont="1" applyBorder="1" applyAlignment="1" applyProtection="1">
      <alignment/>
      <protection/>
    </xf>
    <xf numFmtId="0" fontId="15" fillId="32" borderId="15" xfId="0" applyFont="1" applyFill="1" applyBorder="1" applyAlignment="1" applyProtection="1">
      <alignment horizontal="left"/>
      <protection/>
    </xf>
    <xf numFmtId="2" fontId="28" fillId="0" borderId="24" xfId="0" applyNumberFormat="1" applyFont="1" applyBorder="1" applyAlignment="1" applyProtection="1">
      <alignment horizontal="center"/>
      <protection/>
    </xf>
    <xf numFmtId="0" fontId="27" fillId="0" borderId="25" xfId="0" applyFont="1" applyFill="1" applyBorder="1" applyAlignment="1" applyProtection="1">
      <alignment/>
      <protection/>
    </xf>
    <xf numFmtId="2" fontId="28" fillId="32" borderId="15" xfId="0" applyNumberFormat="1" applyFont="1" applyFill="1" applyBorder="1" applyAlignment="1" applyProtection="1">
      <alignment horizontal="center"/>
      <protection/>
    </xf>
    <xf numFmtId="0" fontId="28" fillId="0" borderId="16" xfId="0" applyNumberFormat="1" applyFont="1" applyBorder="1" applyAlignment="1" applyProtection="1">
      <alignment horizontal="center"/>
      <protection/>
    </xf>
    <xf numFmtId="0" fontId="28" fillId="0" borderId="15" xfId="0" applyNumberFormat="1" applyFont="1" applyFill="1" applyBorder="1" applyAlignment="1" applyProtection="1">
      <alignment horizontal="center"/>
      <protection/>
    </xf>
    <xf numFmtId="0" fontId="32" fillId="0" borderId="0" xfId="0" applyFont="1" applyAlignment="1" applyProtection="1">
      <alignment/>
      <protection/>
    </xf>
    <xf numFmtId="0" fontId="14" fillId="0" borderId="26" xfId="0" applyFont="1" applyBorder="1" applyAlignment="1" applyProtection="1">
      <alignment/>
      <protection/>
    </xf>
    <xf numFmtId="0" fontId="7" fillId="0" borderId="26" xfId="0" applyFont="1" applyBorder="1" applyAlignment="1" applyProtection="1">
      <alignment/>
      <protection/>
    </xf>
    <xf numFmtId="0" fontId="12" fillId="0" borderId="26" xfId="0" applyFont="1" applyBorder="1" applyAlignment="1" applyProtection="1">
      <alignment horizontal="center"/>
      <protection/>
    </xf>
    <xf numFmtId="0" fontId="9" fillId="0" borderId="0" xfId="0" applyFont="1" applyFill="1" applyBorder="1" applyAlignment="1" applyProtection="1">
      <alignment/>
      <protection/>
    </xf>
    <xf numFmtId="0" fontId="7" fillId="0" borderId="27" xfId="0" applyFont="1" applyBorder="1" applyAlignment="1" applyProtection="1">
      <alignment/>
      <protection locked="0"/>
    </xf>
    <xf numFmtId="0" fontId="7" fillId="0" borderId="28" xfId="0" applyFont="1" applyBorder="1" applyAlignment="1" applyProtection="1">
      <alignment/>
      <protection locked="0"/>
    </xf>
    <xf numFmtId="0" fontId="4" fillId="0" borderId="0" xfId="0" applyFont="1" applyBorder="1" applyAlignment="1" applyProtection="1">
      <alignment/>
      <protection/>
    </xf>
    <xf numFmtId="0" fontId="18" fillId="0" borderId="27" xfId="0" applyFont="1" applyFill="1" applyBorder="1" applyAlignment="1" applyProtection="1">
      <alignment horizontal="left"/>
      <protection locked="0"/>
    </xf>
    <xf numFmtId="0" fontId="34" fillId="0" borderId="27" xfId="0" applyFont="1" applyFill="1" applyBorder="1" applyAlignment="1" applyProtection="1">
      <alignment horizontal="left"/>
      <protection locked="0"/>
    </xf>
    <xf numFmtId="0" fontId="36" fillId="0" borderId="0" xfId="0" applyFont="1" applyAlignment="1">
      <alignment/>
    </xf>
    <xf numFmtId="0" fontId="12" fillId="36" borderId="0" xfId="0" applyFont="1" applyFill="1" applyBorder="1" applyAlignment="1" applyProtection="1">
      <alignment horizontal="left"/>
      <protection/>
    </xf>
    <xf numFmtId="0" fontId="4" fillId="36" borderId="0" xfId="0" applyFont="1" applyFill="1" applyAlignment="1">
      <alignment/>
    </xf>
    <xf numFmtId="0" fontId="20" fillId="0" borderId="0" xfId="0" applyFont="1" applyFill="1" applyBorder="1" applyAlignment="1" applyProtection="1">
      <alignment/>
      <protection/>
    </xf>
    <xf numFmtId="0" fontId="13" fillId="0" borderId="0" xfId="0" applyFont="1" applyFill="1" applyBorder="1" applyAlignment="1" applyProtection="1">
      <alignment/>
      <protection/>
    </xf>
    <xf numFmtId="0" fontId="4" fillId="36" borderId="0" xfId="0" applyFont="1" applyFill="1" applyAlignment="1" applyProtection="1">
      <alignment/>
      <protection/>
    </xf>
    <xf numFmtId="0" fontId="18" fillId="32" borderId="0" xfId="0" applyFont="1" applyFill="1" applyBorder="1" applyAlignment="1" applyProtection="1">
      <alignment/>
      <protection/>
    </xf>
    <xf numFmtId="9" fontId="18" fillId="32" borderId="0" xfId="0" applyNumberFormat="1" applyFont="1" applyFill="1" applyBorder="1" applyAlignment="1" applyProtection="1">
      <alignment horizontal="center"/>
      <protection/>
    </xf>
    <xf numFmtId="0" fontId="18" fillId="32" borderId="0" xfId="0" applyFont="1" applyFill="1" applyBorder="1" applyAlignment="1" applyProtection="1">
      <alignment horizontal="center"/>
      <protection/>
    </xf>
    <xf numFmtId="0" fontId="4" fillId="0" borderId="29" xfId="0" applyFont="1" applyBorder="1" applyAlignment="1" applyProtection="1">
      <alignment/>
      <protection/>
    </xf>
    <xf numFmtId="0" fontId="45" fillId="0" borderId="0" xfId="0" applyFont="1" applyAlignment="1">
      <alignment/>
    </xf>
    <xf numFmtId="0" fontId="47" fillId="0" borderId="30" xfId="0" applyFont="1" applyFill="1" applyBorder="1" applyAlignment="1" applyProtection="1">
      <alignment/>
      <protection locked="0"/>
    </xf>
    <xf numFmtId="0" fontId="12" fillId="0" borderId="27" xfId="0" applyFont="1" applyFill="1" applyBorder="1" applyAlignment="1" applyProtection="1">
      <alignment/>
      <protection locked="0"/>
    </xf>
    <xf numFmtId="0" fontId="47" fillId="0" borderId="30" xfId="0" applyFont="1" applyFill="1" applyBorder="1" applyAlignment="1" applyProtection="1">
      <alignment horizontal="left"/>
      <protection locked="0"/>
    </xf>
    <xf numFmtId="2" fontId="28" fillId="0" borderId="17" xfId="0" applyNumberFormat="1" applyFont="1" applyFill="1" applyBorder="1" applyAlignment="1" applyProtection="1">
      <alignment horizontal="center"/>
      <protection/>
    </xf>
    <xf numFmtId="2" fontId="28" fillId="0" borderId="0" xfId="0" applyNumberFormat="1" applyFont="1" applyBorder="1" applyAlignment="1" applyProtection="1">
      <alignment horizontal="center"/>
      <protection/>
    </xf>
    <xf numFmtId="2" fontId="28" fillId="0" borderId="31" xfId="0" applyNumberFormat="1" applyFont="1" applyBorder="1" applyAlignment="1" applyProtection="1">
      <alignment horizontal="center"/>
      <protection/>
    </xf>
    <xf numFmtId="2" fontId="28" fillId="0" borderId="32" xfId="0" applyNumberFormat="1" applyFont="1" applyBorder="1" applyAlignment="1" applyProtection="1">
      <alignment horizontal="center"/>
      <protection/>
    </xf>
    <xf numFmtId="0" fontId="7" fillId="0" borderId="0" xfId="0" applyFont="1" applyBorder="1" applyAlignment="1" applyProtection="1">
      <alignment horizontal="center"/>
      <protection locked="0"/>
    </xf>
    <xf numFmtId="0" fontId="7" fillId="36" borderId="0" xfId="0" applyFont="1" applyFill="1" applyBorder="1" applyAlignment="1" applyProtection="1">
      <alignment horizontal="center"/>
      <protection locked="0"/>
    </xf>
    <xf numFmtId="0" fontId="7" fillId="0" borderId="33" xfId="0" applyFont="1" applyBorder="1" applyAlignment="1" applyProtection="1">
      <alignment horizontal="center"/>
      <protection/>
    </xf>
    <xf numFmtId="0" fontId="7" fillId="0" borderId="34" xfId="0" applyFont="1" applyBorder="1" applyAlignment="1" applyProtection="1">
      <alignment horizontal="center"/>
      <protection/>
    </xf>
    <xf numFmtId="0" fontId="40" fillId="0" borderId="35" xfId="0" applyFont="1" applyBorder="1" applyAlignment="1">
      <alignment/>
    </xf>
    <xf numFmtId="0" fontId="48" fillId="0" borderId="0" xfId="45" applyFont="1" applyAlignment="1" applyProtection="1">
      <alignment/>
      <protection/>
    </xf>
    <xf numFmtId="0" fontId="49" fillId="37" borderId="0" xfId="0" applyFont="1" applyFill="1" applyBorder="1" applyAlignment="1" applyProtection="1">
      <alignment/>
      <protection/>
    </xf>
    <xf numFmtId="0" fontId="11" fillId="37" borderId="0" xfId="0" applyFont="1" applyFill="1" applyBorder="1" applyAlignment="1" applyProtection="1">
      <alignment/>
      <protection/>
    </xf>
    <xf numFmtId="0" fontId="33" fillId="37" borderId="29" xfId="0" applyFont="1" applyFill="1" applyBorder="1" applyAlignment="1" applyProtection="1">
      <alignment/>
      <protection/>
    </xf>
    <xf numFmtId="0" fontId="33" fillId="37" borderId="0" xfId="0" applyFont="1" applyFill="1" applyAlignment="1" applyProtection="1">
      <alignment/>
      <protection/>
    </xf>
    <xf numFmtId="0" fontId="4" fillId="37" borderId="0" xfId="0" applyFont="1" applyFill="1" applyAlignment="1" applyProtection="1">
      <alignment/>
      <protection/>
    </xf>
    <xf numFmtId="0" fontId="22" fillId="37" borderId="0" xfId="0" applyFont="1" applyFill="1" applyAlignment="1" applyProtection="1">
      <alignment/>
      <protection/>
    </xf>
    <xf numFmtId="0" fontId="4" fillId="37" borderId="0" xfId="0" applyFont="1" applyFill="1" applyAlignment="1">
      <alignment/>
    </xf>
    <xf numFmtId="2" fontId="26" fillId="37" borderId="36" xfId="0" applyNumberFormat="1" applyFont="1" applyFill="1" applyBorder="1" applyAlignment="1">
      <alignment horizontal="center"/>
    </xf>
    <xf numFmtId="2" fontId="14" fillId="37" borderId="36" xfId="0" applyNumberFormat="1" applyFont="1" applyFill="1" applyBorder="1" applyAlignment="1" applyProtection="1">
      <alignment horizontal="center"/>
      <protection/>
    </xf>
    <xf numFmtId="2" fontId="14" fillId="37" borderId="37" xfId="0" applyNumberFormat="1" applyFont="1" applyFill="1" applyBorder="1" applyAlignment="1">
      <alignment horizontal="center"/>
    </xf>
    <xf numFmtId="2" fontId="14" fillId="37" borderId="38" xfId="0" applyNumberFormat="1" applyFont="1" applyFill="1" applyBorder="1" applyAlignment="1" applyProtection="1">
      <alignment horizontal="center"/>
      <protection/>
    </xf>
    <xf numFmtId="2" fontId="14" fillId="37" borderId="38" xfId="0" applyNumberFormat="1" applyFont="1" applyFill="1" applyBorder="1" applyAlignment="1">
      <alignment horizontal="center"/>
    </xf>
    <xf numFmtId="2" fontId="11" fillId="37" borderId="26" xfId="0" applyNumberFormat="1" applyFont="1" applyFill="1" applyBorder="1" applyAlignment="1" applyProtection="1">
      <alignment horizontal="center"/>
      <protection/>
    </xf>
    <xf numFmtId="0" fontId="4" fillId="0" borderId="39" xfId="0" applyFont="1" applyBorder="1" applyAlignment="1">
      <alignment/>
    </xf>
    <xf numFmtId="0" fontId="14" fillId="0" borderId="40" xfId="0" applyFont="1" applyBorder="1" applyAlignment="1" applyProtection="1">
      <alignment/>
      <protection/>
    </xf>
    <xf numFmtId="0" fontId="7" fillId="0" borderId="41" xfId="0" applyFont="1" applyBorder="1" applyAlignment="1" applyProtection="1">
      <alignment/>
      <protection/>
    </xf>
    <xf numFmtId="2" fontId="11" fillId="37" borderId="42" xfId="0" applyNumberFormat="1" applyFont="1" applyFill="1" applyBorder="1" applyAlignment="1" applyProtection="1">
      <alignment horizontal="center"/>
      <protection/>
    </xf>
    <xf numFmtId="0" fontId="12" fillId="0" borderId="42" xfId="0" applyFont="1" applyBorder="1" applyAlignment="1" applyProtection="1">
      <alignment horizontal="center"/>
      <protection/>
    </xf>
    <xf numFmtId="0" fontId="11" fillId="0" borderId="43" xfId="0" applyFont="1" applyBorder="1" applyAlignment="1">
      <alignment/>
    </xf>
    <xf numFmtId="2" fontId="10" fillId="37" borderId="26" xfId="0" applyNumberFormat="1" applyFont="1" applyFill="1" applyBorder="1" applyAlignment="1">
      <alignment horizontal="center"/>
    </xf>
    <xf numFmtId="0" fontId="35" fillId="0" borderId="44" xfId="0" applyFont="1" applyBorder="1" applyAlignment="1">
      <alignment/>
    </xf>
    <xf numFmtId="0" fontId="35" fillId="0" borderId="29" xfId="0" applyFont="1" applyBorder="1" applyAlignment="1">
      <alignment/>
    </xf>
    <xf numFmtId="0" fontId="4" fillId="0" borderId="29" xfId="0" applyFont="1" applyBorder="1" applyAlignment="1" applyProtection="1">
      <alignment/>
      <protection locked="0"/>
    </xf>
    <xf numFmtId="0" fontId="35" fillId="0" borderId="29" xfId="0" applyFont="1" applyBorder="1" applyAlignment="1" applyProtection="1">
      <alignment/>
      <protection locked="0"/>
    </xf>
    <xf numFmtId="0" fontId="4" fillId="0" borderId="45" xfId="0" applyFont="1" applyBorder="1" applyAlignment="1">
      <alignment/>
    </xf>
    <xf numFmtId="0" fontId="4" fillId="0" borderId="33" xfId="0" applyFont="1" applyBorder="1" applyAlignment="1">
      <alignment/>
    </xf>
    <xf numFmtId="0" fontId="35" fillId="0" borderId="46" xfId="0" applyFont="1" applyBorder="1" applyAlignment="1">
      <alignment/>
    </xf>
    <xf numFmtId="0" fontId="30" fillId="37" borderId="0" xfId="0" applyFont="1" applyFill="1" applyBorder="1" applyAlignment="1" applyProtection="1">
      <alignment/>
      <protection/>
    </xf>
    <xf numFmtId="0" fontId="30" fillId="37" borderId="0" xfId="0" applyFont="1" applyFill="1" applyBorder="1" applyAlignment="1">
      <alignment/>
    </xf>
    <xf numFmtId="0" fontId="23" fillId="36" borderId="47" xfId="0" applyFont="1" applyFill="1" applyBorder="1" applyAlignment="1" applyProtection="1">
      <alignment horizontal="left"/>
      <protection/>
    </xf>
    <xf numFmtId="0" fontId="23" fillId="36" borderId="0" xfId="0" applyFont="1" applyFill="1" applyBorder="1" applyAlignment="1" applyProtection="1">
      <alignment horizontal="left"/>
      <protection/>
    </xf>
    <xf numFmtId="0" fontId="23" fillId="36" borderId="0" xfId="0" applyFont="1" applyFill="1" applyBorder="1" applyAlignment="1">
      <alignment/>
    </xf>
    <xf numFmtId="2" fontId="50" fillId="37" borderId="39" xfId="0" applyNumberFormat="1" applyFont="1" applyFill="1" applyBorder="1" applyAlignment="1">
      <alignment horizontal="center"/>
    </xf>
    <xf numFmtId="0" fontId="37" fillId="36" borderId="10" xfId="0" applyFont="1" applyFill="1" applyBorder="1" applyAlignment="1" applyProtection="1">
      <alignment horizontal="center"/>
      <protection/>
    </xf>
    <xf numFmtId="0" fontId="4" fillId="0" borderId="29" xfId="0" applyFont="1" applyBorder="1" applyAlignment="1">
      <alignment/>
    </xf>
    <xf numFmtId="0" fontId="4" fillId="32" borderId="48" xfId="0" applyFont="1" applyFill="1" applyBorder="1" applyAlignment="1">
      <alignment/>
    </xf>
    <xf numFmtId="0" fontId="4" fillId="32" borderId="10" xfId="0" applyFont="1" applyFill="1" applyBorder="1" applyAlignment="1">
      <alignment/>
    </xf>
    <xf numFmtId="0" fontId="7" fillId="32" borderId="10" xfId="0" applyFont="1" applyFill="1" applyBorder="1" applyAlignment="1">
      <alignment/>
    </xf>
    <xf numFmtId="0" fontId="9" fillId="32" borderId="10" xfId="0" applyFont="1" applyFill="1" applyBorder="1" applyAlignment="1">
      <alignment horizontal="center"/>
    </xf>
    <xf numFmtId="0" fontId="9" fillId="32" borderId="10" xfId="0" applyFont="1" applyFill="1" applyBorder="1" applyAlignment="1">
      <alignment/>
    </xf>
    <xf numFmtId="0" fontId="4" fillId="32" borderId="11" xfId="0" applyFont="1" applyFill="1" applyBorder="1" applyAlignment="1">
      <alignment/>
    </xf>
    <xf numFmtId="0" fontId="4" fillId="32" borderId="29" xfId="0" applyFont="1" applyFill="1" applyBorder="1" applyAlignment="1" applyProtection="1">
      <alignment/>
      <protection/>
    </xf>
    <xf numFmtId="0" fontId="7" fillId="32" borderId="29" xfId="0" applyFont="1" applyFill="1" applyBorder="1" applyAlignment="1" applyProtection="1">
      <alignment/>
      <protection/>
    </xf>
    <xf numFmtId="0" fontId="7" fillId="32" borderId="29" xfId="0" applyFont="1" applyFill="1" applyBorder="1" applyAlignment="1" applyProtection="1">
      <alignment/>
      <protection locked="0"/>
    </xf>
    <xf numFmtId="0" fontId="20" fillId="32" borderId="29" xfId="0" applyFont="1" applyFill="1" applyBorder="1" applyAlignment="1" applyProtection="1">
      <alignment horizontal="center"/>
      <protection/>
    </xf>
    <xf numFmtId="0" fontId="14" fillId="32" borderId="29" xfId="0" applyFont="1" applyFill="1" applyBorder="1" applyAlignment="1" applyProtection="1">
      <alignment horizontal="center"/>
      <protection/>
    </xf>
    <xf numFmtId="0" fontId="4" fillId="32" borderId="49" xfId="0" applyFont="1" applyFill="1" applyBorder="1" applyAlignment="1" applyProtection="1">
      <alignment/>
      <protection/>
    </xf>
    <xf numFmtId="0" fontId="4" fillId="36" borderId="48" xfId="0" applyFont="1" applyFill="1" applyBorder="1" applyAlignment="1">
      <alignment/>
    </xf>
    <xf numFmtId="0" fontId="4" fillId="0" borderId="10" xfId="0" applyFont="1" applyBorder="1" applyAlignment="1">
      <alignment/>
    </xf>
    <xf numFmtId="0" fontId="13" fillId="32" borderId="10" xfId="0" applyFont="1" applyFill="1" applyBorder="1" applyAlignment="1" applyProtection="1">
      <alignment horizontal="center"/>
      <protection/>
    </xf>
    <xf numFmtId="0" fontId="13" fillId="32" borderId="10" xfId="0" applyFont="1" applyFill="1" applyBorder="1" applyAlignment="1" applyProtection="1">
      <alignment horizontal="left"/>
      <protection/>
    </xf>
    <xf numFmtId="0" fontId="14" fillId="32" borderId="10" xfId="0" applyNumberFormat="1" applyFont="1" applyFill="1" applyBorder="1" applyAlignment="1" applyProtection="1">
      <alignment horizontal="center"/>
      <protection/>
    </xf>
    <xf numFmtId="0" fontId="16" fillId="32" borderId="10" xfId="45" applyFont="1" applyFill="1" applyBorder="1" applyAlignment="1" applyProtection="1">
      <alignment horizontal="center"/>
      <protection/>
    </xf>
    <xf numFmtId="0" fontId="4" fillId="32" borderId="10" xfId="0" applyFont="1" applyFill="1" applyBorder="1" applyAlignment="1" applyProtection="1">
      <alignment/>
      <protection/>
    </xf>
    <xf numFmtId="0" fontId="13" fillId="32" borderId="29" xfId="0" applyFont="1" applyFill="1" applyBorder="1" applyAlignment="1" applyProtection="1">
      <alignment horizontal="center"/>
      <protection/>
    </xf>
    <xf numFmtId="0" fontId="14" fillId="32" borderId="29" xfId="0" applyNumberFormat="1" applyFont="1" applyFill="1" applyBorder="1" applyAlignment="1" applyProtection="1">
      <alignment horizontal="center"/>
      <protection/>
    </xf>
    <xf numFmtId="0" fontId="16" fillId="32" borderId="29" xfId="45" applyFont="1" applyFill="1" applyBorder="1" applyAlignment="1" applyProtection="1">
      <alignment horizontal="center"/>
      <protection/>
    </xf>
    <xf numFmtId="0" fontId="4" fillId="32" borderId="29" xfId="0" applyFont="1" applyFill="1" applyBorder="1" applyAlignment="1">
      <alignment/>
    </xf>
    <xf numFmtId="0" fontId="4" fillId="32" borderId="49" xfId="0" applyFont="1" applyFill="1" applyBorder="1" applyAlignment="1">
      <alignment/>
    </xf>
    <xf numFmtId="0" fontId="4" fillId="38" borderId="50" xfId="0" applyFont="1" applyFill="1" applyBorder="1" applyAlignment="1">
      <alignment/>
    </xf>
    <xf numFmtId="0" fontId="12" fillId="38" borderId="12" xfId="0" applyFont="1" applyFill="1" applyBorder="1" applyAlignment="1">
      <alignment/>
    </xf>
    <xf numFmtId="0" fontId="9" fillId="38" borderId="51" xfId="45" applyFont="1" applyFill="1" applyBorder="1" applyAlignment="1" applyProtection="1">
      <alignment horizontal="center"/>
      <protection/>
    </xf>
    <xf numFmtId="0" fontId="41" fillId="38" borderId="12" xfId="0" applyFont="1" applyFill="1" applyBorder="1" applyAlignment="1">
      <alignment/>
    </xf>
    <xf numFmtId="0" fontId="40" fillId="38" borderId="10" xfId="0" applyFont="1" applyFill="1" applyBorder="1" applyAlignment="1">
      <alignment/>
    </xf>
    <xf numFmtId="0" fontId="4" fillId="38" borderId="52" xfId="0" applyFont="1" applyFill="1" applyBorder="1" applyAlignment="1">
      <alignment/>
    </xf>
    <xf numFmtId="172" fontId="6" fillId="38" borderId="50" xfId="0" applyNumberFormat="1" applyFont="1" applyFill="1" applyBorder="1" applyAlignment="1" applyProtection="1">
      <alignment horizontal="center"/>
      <protection locked="0"/>
    </xf>
    <xf numFmtId="0" fontId="14" fillId="38" borderId="52" xfId="0" applyFont="1" applyFill="1" applyBorder="1" applyAlignment="1" applyProtection="1">
      <alignment horizontal="left"/>
      <protection/>
    </xf>
    <xf numFmtId="0" fontId="9" fillId="38" borderId="48" xfId="0" applyFont="1" applyFill="1" applyBorder="1" applyAlignment="1" applyProtection="1">
      <alignment horizontal="center" wrapText="1"/>
      <protection/>
    </xf>
    <xf numFmtId="0" fontId="4" fillId="38" borderId="11" xfId="0" applyFont="1" applyFill="1" applyBorder="1" applyAlignment="1">
      <alignment horizontal="center"/>
    </xf>
    <xf numFmtId="0" fontId="4" fillId="38" borderId="10" xfId="0" applyFont="1" applyFill="1" applyBorder="1" applyAlignment="1">
      <alignment/>
    </xf>
    <xf numFmtId="0" fontId="4" fillId="38" borderId="52" xfId="0" applyFont="1" applyFill="1" applyBorder="1" applyAlignment="1" applyProtection="1">
      <alignment/>
      <protection/>
    </xf>
    <xf numFmtId="0" fontId="9" fillId="38" borderId="53" xfId="0" applyFont="1" applyFill="1" applyBorder="1" applyAlignment="1">
      <alignment wrapText="1"/>
    </xf>
    <xf numFmtId="0" fontId="9" fillId="38" borderId="54" xfId="0" applyFont="1" applyFill="1" applyBorder="1" applyAlignment="1" applyProtection="1">
      <alignment/>
      <protection/>
    </xf>
    <xf numFmtId="0" fontId="9" fillId="38" borderId="55" xfId="0" applyFont="1" applyFill="1" applyBorder="1" applyAlignment="1" applyProtection="1">
      <alignment/>
      <protection/>
    </xf>
    <xf numFmtId="0" fontId="9" fillId="38" borderId="56" xfId="0" applyFont="1" applyFill="1" applyBorder="1" applyAlignment="1" applyProtection="1">
      <alignment/>
      <protection/>
    </xf>
    <xf numFmtId="0" fontId="8" fillId="36" borderId="29" xfId="0" applyFont="1" applyFill="1" applyBorder="1" applyAlignment="1" applyProtection="1">
      <alignment/>
      <protection locked="0"/>
    </xf>
    <xf numFmtId="0" fontId="8" fillId="37" borderId="29" xfId="0" applyFont="1" applyFill="1" applyBorder="1" applyAlignment="1" applyProtection="1">
      <alignment/>
      <protection locked="0"/>
    </xf>
    <xf numFmtId="0" fontId="12" fillId="38" borderId="12" xfId="0" applyFont="1" applyFill="1" applyBorder="1" applyAlignment="1" applyProtection="1">
      <alignment horizontal="left"/>
      <protection/>
    </xf>
    <xf numFmtId="0" fontId="4" fillId="38" borderId="13" xfId="0" applyFont="1" applyFill="1" applyBorder="1" applyAlignment="1" applyProtection="1">
      <alignment/>
      <protection/>
    </xf>
    <xf numFmtId="0" fontId="12" fillId="38" borderId="12" xfId="0" applyFont="1" applyFill="1" applyBorder="1" applyAlignment="1" applyProtection="1">
      <alignment/>
      <protection/>
    </xf>
    <xf numFmtId="0" fontId="4" fillId="38" borderId="13" xfId="0" applyFont="1" applyFill="1" applyBorder="1" applyAlignment="1">
      <alignment/>
    </xf>
    <xf numFmtId="0" fontId="44" fillId="38" borderId="57" xfId="0" applyFont="1" applyFill="1" applyBorder="1" applyAlignment="1" applyProtection="1">
      <alignment/>
      <protection/>
    </xf>
    <xf numFmtId="0" fontId="13" fillId="38" borderId="57" xfId="0" applyFont="1" applyFill="1" applyBorder="1" applyAlignment="1" applyProtection="1">
      <alignment wrapText="1"/>
      <protection/>
    </xf>
    <xf numFmtId="0" fontId="14" fillId="38" borderId="57" xfId="0" applyFont="1" applyFill="1" applyBorder="1" applyAlignment="1" applyProtection="1">
      <alignment horizontal="left" wrapText="1"/>
      <protection/>
    </xf>
    <xf numFmtId="0" fontId="20" fillId="38" borderId="57" xfId="0" applyFont="1" applyFill="1" applyBorder="1" applyAlignment="1" applyProtection="1">
      <alignment wrapText="1"/>
      <protection/>
    </xf>
    <xf numFmtId="0" fontId="9" fillId="0" borderId="33" xfId="0" applyFont="1" applyBorder="1" applyAlignment="1" applyProtection="1">
      <alignment horizontal="center"/>
      <protection locked="0"/>
    </xf>
    <xf numFmtId="0" fontId="19" fillId="32" borderId="33" xfId="0" applyFont="1" applyFill="1" applyBorder="1" applyAlignment="1" applyProtection="1">
      <alignment horizontal="center"/>
      <protection locked="0"/>
    </xf>
    <xf numFmtId="0" fontId="21" fillId="0" borderId="0" xfId="0" applyFont="1" applyAlignment="1" applyProtection="1">
      <alignment/>
      <protection/>
    </xf>
    <xf numFmtId="0" fontId="51" fillId="0" borderId="0" xfId="0" applyFont="1" applyAlignment="1" applyProtection="1">
      <alignment/>
      <protection/>
    </xf>
    <xf numFmtId="0" fontId="52" fillId="0" borderId="0" xfId="0" applyFont="1" applyAlignment="1">
      <alignment/>
    </xf>
    <xf numFmtId="0" fontId="32" fillId="37" borderId="0" xfId="0" applyFont="1" applyFill="1" applyAlignment="1" applyProtection="1">
      <alignment/>
      <protection/>
    </xf>
    <xf numFmtId="0" fontId="26" fillId="0" borderId="17" xfId="0" applyFont="1" applyBorder="1" applyAlignment="1" applyProtection="1">
      <alignment horizontal="center"/>
      <protection/>
    </xf>
    <xf numFmtId="0" fontId="4" fillId="33" borderId="11" xfId="0" applyFont="1" applyFill="1" applyBorder="1" applyAlignment="1" applyProtection="1">
      <alignment/>
      <protection/>
    </xf>
    <xf numFmtId="0" fontId="26" fillId="0" borderId="17" xfId="0" applyFont="1" applyBorder="1" applyAlignment="1" applyProtection="1">
      <alignment/>
      <protection/>
    </xf>
    <xf numFmtId="0" fontId="26" fillId="0" borderId="17" xfId="0" applyFont="1" applyFill="1" applyBorder="1" applyAlignment="1" applyProtection="1">
      <alignment horizontal="center"/>
      <protection/>
    </xf>
    <xf numFmtId="0" fontId="15" fillId="0" borderId="17" xfId="0" applyFont="1" applyBorder="1" applyAlignment="1" applyProtection="1">
      <alignment horizontal="center"/>
      <protection/>
    </xf>
    <xf numFmtId="0" fontId="26" fillId="0" borderId="58" xfId="0" applyFont="1" applyFill="1" applyBorder="1" applyAlignment="1" applyProtection="1">
      <alignment horizontal="center"/>
      <protection/>
    </xf>
    <xf numFmtId="0" fontId="7" fillId="32" borderId="0" xfId="0" applyFont="1" applyFill="1" applyBorder="1" applyAlignment="1">
      <alignment/>
    </xf>
    <xf numFmtId="0" fontId="7" fillId="32" borderId="0" xfId="0" applyFont="1" applyFill="1" applyBorder="1" applyAlignment="1" applyProtection="1">
      <alignment/>
      <protection locked="0"/>
    </xf>
    <xf numFmtId="0" fontId="4" fillId="37" borderId="59" xfId="0" applyFont="1" applyFill="1" applyBorder="1" applyAlignment="1">
      <alignment/>
    </xf>
    <xf numFmtId="0" fontId="4" fillId="37" borderId="60" xfId="0" applyFont="1" applyFill="1" applyBorder="1" applyAlignment="1" applyProtection="1">
      <alignment/>
      <protection/>
    </xf>
    <xf numFmtId="0" fontId="4" fillId="37" borderId="60" xfId="0" applyFont="1" applyFill="1" applyBorder="1" applyAlignment="1">
      <alignment/>
    </xf>
    <xf numFmtId="0" fontId="4" fillId="0" borderId="60" xfId="0" applyFont="1" applyBorder="1" applyAlignment="1" applyProtection="1">
      <alignment/>
      <protection/>
    </xf>
    <xf numFmtId="0" fontId="4" fillId="0" borderId="61" xfId="0" applyFont="1" applyBorder="1" applyAlignment="1" applyProtection="1">
      <alignment/>
      <protection/>
    </xf>
    <xf numFmtId="0" fontId="12" fillId="37" borderId="47" xfId="0" applyFont="1" applyFill="1" applyBorder="1" applyAlignment="1" applyProtection="1">
      <alignment/>
      <protection/>
    </xf>
    <xf numFmtId="0" fontId="12" fillId="0" borderId="62" xfId="0" applyFont="1" applyBorder="1" applyAlignment="1">
      <alignment/>
    </xf>
    <xf numFmtId="0" fontId="40" fillId="0" borderId="39" xfId="0" applyFont="1" applyBorder="1" applyAlignment="1">
      <alignment/>
    </xf>
    <xf numFmtId="0" fontId="26" fillId="32" borderId="48" xfId="0" applyFont="1" applyFill="1" applyBorder="1" applyAlignment="1" applyProtection="1">
      <alignment horizontal="left"/>
      <protection/>
    </xf>
    <xf numFmtId="0" fontId="26" fillId="32" borderId="47" xfId="0" applyFont="1" applyFill="1" applyBorder="1" applyAlignment="1" applyProtection="1">
      <alignment horizontal="left"/>
      <protection/>
    </xf>
    <xf numFmtId="0" fontId="46" fillId="38" borderId="10" xfId="0" applyFont="1" applyFill="1" applyBorder="1" applyAlignment="1" applyProtection="1">
      <alignment horizontal="center" wrapText="1"/>
      <protection locked="0"/>
    </xf>
    <xf numFmtId="0" fontId="9" fillId="38" borderId="56" xfId="0" applyFont="1" applyFill="1" applyBorder="1" applyAlignment="1">
      <alignment horizontal="center"/>
    </xf>
    <xf numFmtId="0" fontId="12" fillId="38" borderId="63" xfId="0" applyFont="1" applyFill="1" applyBorder="1" applyAlignment="1">
      <alignment horizontal="center"/>
    </xf>
    <xf numFmtId="0" fontId="4" fillId="38" borderId="49" xfId="0" applyFont="1" applyFill="1" applyBorder="1" applyAlignment="1">
      <alignment horizontal="center"/>
    </xf>
    <xf numFmtId="0" fontId="14" fillId="38" borderId="52" xfId="0" applyFont="1" applyFill="1" applyBorder="1" applyAlignment="1" applyProtection="1">
      <alignment horizontal="center" wrapText="1"/>
      <protection/>
    </xf>
    <xf numFmtId="0" fontId="14" fillId="38" borderId="64" xfId="0" applyFont="1" applyFill="1" applyBorder="1" applyAlignment="1" applyProtection="1">
      <alignment horizontal="center" wrapText="1"/>
      <protection/>
    </xf>
    <xf numFmtId="0" fontId="12" fillId="38" borderId="12" xfId="0" applyFont="1" applyFill="1" applyBorder="1" applyAlignment="1" applyProtection="1">
      <alignment horizontal="center"/>
      <protection/>
    </xf>
    <xf numFmtId="0" fontId="40" fillId="38" borderId="0" xfId="0" applyFont="1" applyFill="1" applyBorder="1" applyAlignment="1">
      <alignment horizontal="center"/>
    </xf>
    <xf numFmtId="0" fontId="9" fillId="38" borderId="29" xfId="0" applyFont="1" applyFill="1" applyBorder="1" applyAlignment="1">
      <alignment horizontal="left"/>
    </xf>
    <xf numFmtId="0" fontId="9" fillId="38" borderId="48" xfId="0" applyFont="1" applyFill="1" applyBorder="1" applyAlignment="1">
      <alignment horizontal="left"/>
    </xf>
    <xf numFmtId="0" fontId="13" fillId="38" borderId="47" xfId="0" applyFont="1" applyFill="1" applyBorder="1" applyAlignment="1" applyProtection="1">
      <alignment horizontal="center" wrapText="1"/>
      <protection/>
    </xf>
    <xf numFmtId="0" fontId="20" fillId="38" borderId="64" xfId="0" applyFont="1" applyFill="1" applyBorder="1" applyAlignment="1" applyProtection="1">
      <alignment horizontal="center" wrapText="1"/>
      <protection/>
    </xf>
    <xf numFmtId="0" fontId="14" fillId="36" borderId="65" xfId="0" applyFont="1" applyFill="1" applyBorder="1" applyAlignment="1" applyProtection="1">
      <alignment horizontal="center"/>
      <protection/>
    </xf>
    <xf numFmtId="0" fontId="7" fillId="0" borderId="27" xfId="0" applyFont="1" applyBorder="1" applyAlignment="1" applyProtection="1">
      <alignment/>
      <protection/>
    </xf>
    <xf numFmtId="0" fontId="18" fillId="32" borderId="50" xfId="0" applyNumberFormat="1" applyFont="1" applyFill="1" applyBorder="1" applyAlignment="1" applyProtection="1">
      <alignment horizontal="center" vertical="center" wrapText="1"/>
      <protection locked="0"/>
    </xf>
    <xf numFmtId="0" fontId="14" fillId="32" borderId="12" xfId="0" applyFont="1" applyFill="1" applyBorder="1" applyAlignment="1" applyProtection="1">
      <alignment/>
      <protection locked="0"/>
    </xf>
    <xf numFmtId="0" fontId="53" fillId="0" borderId="29" xfId="0" applyFont="1" applyBorder="1" applyAlignment="1">
      <alignment/>
    </xf>
    <xf numFmtId="0" fontId="18" fillId="32" borderId="50" xfId="0" applyNumberFormat="1" applyFont="1" applyFill="1" applyBorder="1" applyAlignment="1" applyProtection="1">
      <alignment horizontal="left" wrapText="1"/>
      <protection locked="0"/>
    </xf>
    <xf numFmtId="0" fontId="18" fillId="32" borderId="50" xfId="0" applyNumberFormat="1" applyFont="1" applyFill="1" applyBorder="1" applyAlignment="1" applyProtection="1">
      <alignment wrapText="1"/>
      <protection locked="0"/>
    </xf>
    <xf numFmtId="0" fontId="4" fillId="0" borderId="51" xfId="0" applyFont="1" applyBorder="1" applyAlignment="1">
      <alignment horizontal="left"/>
    </xf>
    <xf numFmtId="0" fontId="14" fillId="36" borderId="54" xfId="0" applyFont="1" applyFill="1" applyBorder="1" applyAlignment="1" applyProtection="1">
      <alignment horizontal="left"/>
      <protection/>
    </xf>
    <xf numFmtId="0" fontId="14" fillId="36" borderId="12" xfId="0" applyFont="1" applyFill="1" applyBorder="1" applyAlignment="1" applyProtection="1">
      <alignment horizontal="left"/>
      <protection/>
    </xf>
    <xf numFmtId="0" fontId="14" fillId="36" borderId="11" xfId="0" applyFont="1" applyFill="1" applyBorder="1" applyAlignment="1" applyProtection="1">
      <alignment horizontal="left"/>
      <protection/>
    </xf>
    <xf numFmtId="0" fontId="14" fillId="36" borderId="66" xfId="0" applyFont="1" applyFill="1" applyBorder="1" applyAlignment="1" applyProtection="1">
      <alignment horizontal="left"/>
      <protection/>
    </xf>
    <xf numFmtId="0" fontId="53" fillId="0" borderId="51" xfId="0" applyFont="1" applyBorder="1" applyAlignment="1">
      <alignment horizontal="left"/>
    </xf>
    <xf numFmtId="0" fontId="18" fillId="32" borderId="12" xfId="0" applyNumberFormat="1" applyFont="1" applyFill="1" applyBorder="1" applyAlignment="1" applyProtection="1">
      <alignment horizontal="left" vertical="center" wrapText="1"/>
      <protection locked="0"/>
    </xf>
    <xf numFmtId="0" fontId="14" fillId="36" borderId="13" xfId="0" applyFont="1" applyFill="1" applyBorder="1" applyAlignment="1" applyProtection="1">
      <alignment horizontal="left"/>
      <protection/>
    </xf>
    <xf numFmtId="0" fontId="14" fillId="36" borderId="50" xfId="0" applyFont="1" applyFill="1" applyBorder="1" applyAlignment="1" applyProtection="1">
      <alignment horizontal="left"/>
      <protection/>
    </xf>
    <xf numFmtId="0" fontId="53" fillId="0" borderId="29" xfId="0" applyFont="1" applyBorder="1" applyAlignment="1">
      <alignment/>
    </xf>
    <xf numFmtId="0" fontId="18" fillId="32" borderId="50" xfId="0" applyNumberFormat="1" applyFont="1" applyFill="1" applyBorder="1" applyAlignment="1" applyProtection="1">
      <alignment horizontal="center" wrapText="1"/>
      <protection locked="0"/>
    </xf>
    <xf numFmtId="0" fontId="14" fillId="36" borderId="65" xfId="0" applyFont="1" applyFill="1" applyBorder="1" applyAlignment="1" applyProtection="1">
      <alignment horizontal="left"/>
      <protection/>
    </xf>
    <xf numFmtId="0" fontId="53" fillId="0" borderId="12" xfId="0" applyFont="1" applyFill="1" applyBorder="1" applyAlignment="1" applyProtection="1">
      <alignment horizontal="left"/>
      <protection/>
    </xf>
    <xf numFmtId="0" fontId="53" fillId="0" borderId="50" xfId="0" applyFont="1" applyBorder="1" applyAlignment="1">
      <alignment horizontal="left"/>
    </xf>
    <xf numFmtId="0" fontId="53" fillId="36" borderId="12" xfId="0" applyFont="1" applyFill="1" applyBorder="1" applyAlignment="1" applyProtection="1">
      <alignment horizontal="left"/>
      <protection/>
    </xf>
    <xf numFmtId="0" fontId="53" fillId="0" borderId="50" xfId="0" applyFont="1" applyBorder="1" applyAlignment="1" applyProtection="1">
      <alignment horizontal="left"/>
      <protection/>
    </xf>
    <xf numFmtId="0" fontId="7" fillId="0" borderId="27" xfId="0" applyFont="1" applyBorder="1" applyAlignment="1" applyProtection="1">
      <alignment horizontal="left"/>
      <protection locked="0"/>
    </xf>
    <xf numFmtId="0" fontId="7" fillId="0" borderId="28" xfId="0" applyFont="1" applyBorder="1" applyAlignment="1" applyProtection="1">
      <alignment horizontal="left"/>
      <protection locked="0"/>
    </xf>
    <xf numFmtId="0" fontId="21" fillId="32" borderId="12" xfId="0" applyNumberFormat="1" applyFont="1" applyFill="1" applyBorder="1" applyAlignment="1" applyProtection="1">
      <alignment horizontal="left"/>
      <protection locked="0"/>
    </xf>
    <xf numFmtId="0" fontId="21" fillId="32" borderId="50" xfId="0" applyNumberFormat="1" applyFont="1" applyFill="1" applyBorder="1" applyAlignment="1" applyProtection="1">
      <alignment horizontal="left"/>
      <protection locked="0"/>
    </xf>
    <xf numFmtId="0" fontId="21" fillId="32" borderId="13" xfId="0" applyNumberFormat="1" applyFont="1" applyFill="1" applyBorder="1" applyAlignment="1" applyProtection="1">
      <alignment horizontal="left"/>
      <protection locked="0"/>
    </xf>
    <xf numFmtId="0" fontId="14" fillId="36" borderId="54" xfId="0" applyFont="1" applyFill="1" applyBorder="1" applyAlignment="1" applyProtection="1">
      <alignment horizontal="left"/>
      <protection locked="0"/>
    </xf>
    <xf numFmtId="0" fontId="9" fillId="38" borderId="67" xfId="0" applyNumberFormat="1" applyFont="1" applyFill="1" applyBorder="1" applyAlignment="1" applyProtection="1">
      <alignment horizontal="center"/>
      <protection/>
    </xf>
    <xf numFmtId="0" fontId="9" fillId="38" borderId="68" xfId="0" applyNumberFormat="1" applyFont="1" applyFill="1" applyBorder="1" applyAlignment="1" applyProtection="1">
      <alignment horizontal="center"/>
      <protection/>
    </xf>
    <xf numFmtId="0" fontId="9" fillId="38" borderId="69" xfId="0" applyFont="1" applyFill="1" applyBorder="1" applyAlignment="1" applyProtection="1">
      <alignment horizontal="center"/>
      <protection/>
    </xf>
    <xf numFmtId="0" fontId="9" fillId="38" borderId="70" xfId="0" applyFont="1" applyFill="1" applyBorder="1" applyAlignment="1" applyProtection="1">
      <alignment horizontal="center"/>
      <protection/>
    </xf>
    <xf numFmtId="0" fontId="26" fillId="0" borderId="71" xfId="0" applyFont="1" applyBorder="1" applyAlignment="1" applyProtection="1">
      <alignment horizontal="center"/>
      <protection/>
    </xf>
    <xf numFmtId="0" fontId="26" fillId="0" borderId="37" xfId="0" applyFont="1" applyBorder="1" applyAlignment="1" applyProtection="1">
      <alignment horizontal="center"/>
      <protection/>
    </xf>
    <xf numFmtId="0" fontId="26" fillId="0" borderId="38" xfId="0" applyFont="1" applyBorder="1" applyAlignment="1" applyProtection="1">
      <alignment horizontal="center"/>
      <protection/>
    </xf>
    <xf numFmtId="0" fontId="26" fillId="39" borderId="72" xfId="0" applyFont="1" applyFill="1" applyBorder="1" applyAlignment="1" applyProtection="1">
      <alignment horizontal="center"/>
      <protection/>
    </xf>
    <xf numFmtId="0" fontId="26" fillId="39" borderId="73" xfId="0" applyFont="1" applyFill="1" applyBorder="1" applyAlignment="1" applyProtection="1">
      <alignment horizontal="center"/>
      <protection/>
    </xf>
    <xf numFmtId="0" fontId="26" fillId="39" borderId="74" xfId="0" applyFont="1" applyFill="1" applyBorder="1" applyAlignment="1" applyProtection="1">
      <alignment horizontal="center"/>
      <protection/>
    </xf>
    <xf numFmtId="0" fontId="26" fillId="39" borderId="75" xfId="0" applyFont="1" applyFill="1" applyBorder="1" applyAlignment="1" applyProtection="1">
      <alignment horizontal="center"/>
      <protection/>
    </xf>
    <xf numFmtId="0" fontId="26" fillId="39" borderId="76" xfId="0" applyFont="1" applyFill="1" applyBorder="1" applyAlignment="1" applyProtection="1">
      <alignment horizontal="center"/>
      <protection/>
    </xf>
    <xf numFmtId="0" fontId="86" fillId="0" borderId="12" xfId="0" applyFont="1" applyBorder="1" applyAlignment="1" applyProtection="1">
      <alignment horizontal="center"/>
      <protection/>
    </xf>
    <xf numFmtId="0" fontId="86" fillId="0" borderId="13" xfId="0" applyFont="1" applyBorder="1" applyAlignment="1" applyProtection="1">
      <alignment horizontal="center"/>
      <protection/>
    </xf>
    <xf numFmtId="0" fontId="86" fillId="0" borderId="50" xfId="0" applyFont="1" applyBorder="1" applyAlignment="1" applyProtection="1">
      <alignment horizontal="center"/>
      <protection/>
    </xf>
    <xf numFmtId="0" fontId="9" fillId="38" borderId="12" xfId="0" applyFont="1" applyFill="1" applyBorder="1" applyAlignment="1" applyProtection="1">
      <alignment horizontal="center" wrapText="1"/>
      <protection/>
    </xf>
    <xf numFmtId="0" fontId="9" fillId="38" borderId="50" xfId="0" applyFont="1" applyFill="1" applyBorder="1" applyAlignment="1" applyProtection="1">
      <alignment horizontal="center" wrapText="1"/>
      <protection/>
    </xf>
    <xf numFmtId="0" fontId="9" fillId="38" borderId="12" xfId="0" applyFont="1" applyFill="1" applyBorder="1" applyAlignment="1">
      <alignment horizontal="left"/>
    </xf>
    <xf numFmtId="0" fontId="9" fillId="38" borderId="13" xfId="0" applyFont="1" applyFill="1" applyBorder="1" applyAlignment="1">
      <alignment horizontal="left"/>
    </xf>
    <xf numFmtId="0" fontId="31" fillId="0" borderId="71" xfId="0" applyFont="1" applyBorder="1" applyAlignment="1" applyProtection="1">
      <alignment horizontal="center"/>
      <protection/>
    </xf>
    <xf numFmtId="0" fontId="31" fillId="0" borderId="37" xfId="0" applyFont="1" applyBorder="1" applyAlignment="1" applyProtection="1">
      <alignment horizontal="center"/>
      <protection/>
    </xf>
    <xf numFmtId="0" fontId="31" fillId="0" borderId="77" xfId="0" applyFont="1" applyBorder="1" applyAlignment="1" applyProtection="1">
      <alignment horizontal="center"/>
      <protection/>
    </xf>
    <xf numFmtId="0" fontId="26" fillId="0" borderId="71" xfId="0" applyFont="1" applyFill="1" applyBorder="1" applyAlignment="1" applyProtection="1">
      <alignment horizontal="center"/>
      <protection/>
    </xf>
    <xf numFmtId="0" fontId="26" fillId="0" borderId="37" xfId="0" applyFont="1" applyFill="1" applyBorder="1" applyAlignment="1" applyProtection="1">
      <alignment horizontal="center"/>
      <protection/>
    </xf>
    <xf numFmtId="0" fontId="26" fillId="0" borderId="77" xfId="0" applyFont="1" applyFill="1" applyBorder="1" applyAlignment="1" applyProtection="1">
      <alignment horizontal="center"/>
      <protection/>
    </xf>
    <xf numFmtId="0" fontId="26" fillId="0" borderId="71" xfId="0" applyFont="1" applyBorder="1" applyAlignment="1">
      <alignment horizontal="center"/>
    </xf>
    <xf numFmtId="0" fontId="26" fillId="0" borderId="37" xfId="0" applyFont="1" applyBorder="1" applyAlignment="1">
      <alignment horizontal="center"/>
    </xf>
    <xf numFmtId="0" fontId="26" fillId="0" borderId="38" xfId="0" applyFont="1" applyBorder="1" applyAlignment="1">
      <alignment horizontal="center"/>
    </xf>
    <xf numFmtId="0" fontId="26" fillId="0" borderId="77"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95250</xdr:rowOff>
    </xdr:from>
    <xdr:to>
      <xdr:col>3</xdr:col>
      <xdr:colOff>533400</xdr:colOff>
      <xdr:row>4</xdr:row>
      <xdr:rowOff>9525</xdr:rowOff>
    </xdr:to>
    <xdr:pic>
      <xdr:nvPicPr>
        <xdr:cNvPr id="1" name="1 Imagen"/>
        <xdr:cNvPicPr preferRelativeResize="1">
          <a:picLocks noChangeAspect="1"/>
        </xdr:cNvPicPr>
      </xdr:nvPicPr>
      <xdr:blipFill>
        <a:blip r:embed="rId1"/>
        <a:stretch>
          <a:fillRect/>
        </a:stretch>
      </xdr:blipFill>
      <xdr:spPr>
        <a:xfrm>
          <a:off x="323850" y="95250"/>
          <a:ext cx="22193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X60"/>
  <sheetViews>
    <sheetView tabSelected="1" zoomScalePageLayoutView="0" workbookViewId="0" topLeftCell="A49">
      <selection activeCell="A64" sqref="A64"/>
    </sheetView>
  </sheetViews>
  <sheetFormatPr defaultColWidth="11.421875" defaultRowHeight="15"/>
  <cols>
    <col min="1" max="1" width="11.8515625" style="1" customWidth="1"/>
    <col min="2" max="2" width="9.00390625" style="1" customWidth="1"/>
    <col min="3" max="3" width="9.28125" style="1" customWidth="1"/>
    <col min="4" max="4" width="8.28125" style="1" customWidth="1"/>
    <col min="5" max="5" width="12.8515625" style="1" customWidth="1"/>
    <col min="6" max="6" width="7.7109375" style="1" customWidth="1"/>
    <col min="7" max="7" width="7.57421875" style="1" customWidth="1"/>
    <col min="8" max="8" width="8.57421875" style="1" customWidth="1"/>
    <col min="9" max="9" width="12.8515625" style="1" customWidth="1"/>
    <col min="10" max="11" width="7.8515625" style="1" customWidth="1"/>
    <col min="12" max="12" width="8.140625" style="1" customWidth="1"/>
    <col min="13" max="13" width="11.421875" style="1" customWidth="1"/>
    <col min="14" max="14" width="7.8515625" style="1" customWidth="1"/>
    <col min="15" max="15" width="8.57421875" style="1" customWidth="1"/>
    <col min="16" max="16" width="12.00390625" style="1" customWidth="1"/>
    <col min="17" max="17" width="11.421875" style="1" customWidth="1"/>
    <col min="18" max="18" width="8.00390625" style="1" customWidth="1"/>
    <col min="19" max="19" width="7.140625" style="1" customWidth="1"/>
    <col min="20" max="20" width="8.8515625" style="1" customWidth="1"/>
    <col min="21" max="16384" width="11.421875" style="1" customWidth="1"/>
  </cols>
  <sheetData>
    <row r="1" ht="15"/>
    <row r="2" spans="6:8" ht="23.25">
      <c r="F2" s="91" t="s">
        <v>111</v>
      </c>
      <c r="G2" s="2"/>
      <c r="H2" s="2"/>
    </row>
    <row r="3" spans="2:9" ht="15">
      <c r="B3" s="81"/>
      <c r="F3" s="81" t="s">
        <v>157</v>
      </c>
      <c r="G3" s="81"/>
      <c r="H3" s="81"/>
      <c r="I3" s="81"/>
    </row>
    <row r="4" spans="5:9" ht="15">
      <c r="E4" s="81"/>
      <c r="F4" s="81"/>
      <c r="G4" s="81" t="s">
        <v>155</v>
      </c>
      <c r="H4" s="81"/>
      <c r="I4" s="81"/>
    </row>
    <row r="5" spans="2:9" ht="15">
      <c r="B5" s="81"/>
      <c r="F5" s="81"/>
      <c r="G5" s="81"/>
      <c r="H5" s="81" t="s">
        <v>156</v>
      </c>
      <c r="I5" s="81"/>
    </row>
    <row r="6" ht="18">
      <c r="A6" s="104"/>
    </row>
    <row r="7" ht="15"/>
    <row r="8" spans="1:20" ht="21" thickBot="1">
      <c r="A8" s="110" t="s">
        <v>144</v>
      </c>
      <c r="B8" s="109"/>
      <c r="C8" s="109"/>
      <c r="D8" s="111"/>
      <c r="E8" s="111"/>
      <c r="F8" s="111"/>
      <c r="G8" s="111"/>
      <c r="H8" s="111"/>
      <c r="I8" s="111"/>
      <c r="J8" s="111"/>
      <c r="K8" s="181"/>
      <c r="L8" s="180"/>
      <c r="M8" s="180"/>
      <c r="N8" s="180"/>
      <c r="O8" s="3"/>
      <c r="P8" s="4"/>
      <c r="R8" s="4"/>
      <c r="S8" s="4"/>
      <c r="T8" s="4"/>
    </row>
    <row r="9" spans="1:20" ht="16.5" thickBot="1">
      <c r="A9" s="165" t="s">
        <v>113</v>
      </c>
      <c r="B9" s="251"/>
      <c r="C9" s="252"/>
      <c r="D9" s="255" t="s">
        <v>0</v>
      </c>
      <c r="E9" s="256"/>
      <c r="F9" s="251"/>
      <c r="G9" s="252"/>
      <c r="H9" s="257" t="s">
        <v>1</v>
      </c>
      <c r="I9" s="258"/>
      <c r="J9" s="251"/>
      <c r="K9" s="252"/>
      <c r="L9" s="166" t="s">
        <v>2</v>
      </c>
      <c r="M9" s="251"/>
      <c r="N9" s="252"/>
      <c r="O9" s="258" t="s">
        <v>3</v>
      </c>
      <c r="P9" s="258"/>
      <c r="Q9" s="251"/>
      <c r="R9" s="253"/>
      <c r="S9" s="253"/>
      <c r="T9" s="252"/>
    </row>
    <row r="10" spans="2:20" ht="16.5" thickBot="1">
      <c r="B10" s="138"/>
      <c r="C10" s="152"/>
      <c r="D10" s="153"/>
      <c r="E10" s="154"/>
      <c r="F10" s="155"/>
      <c r="G10" s="155"/>
      <c r="H10" s="154"/>
      <c r="I10" s="154"/>
      <c r="J10" s="156"/>
      <c r="K10" s="156"/>
      <c r="L10" s="157"/>
      <c r="M10" s="157"/>
      <c r="N10" s="157"/>
      <c r="O10" s="158"/>
      <c r="P10" s="158"/>
      <c r="Q10" s="158"/>
      <c r="R10" s="158"/>
      <c r="S10" s="141"/>
      <c r="T10" s="145"/>
    </row>
    <row r="11" spans="1:20" ht="16.5" thickBot="1">
      <c r="A11" s="167" t="s">
        <v>118</v>
      </c>
      <c r="B11" s="168"/>
      <c r="C11" s="169"/>
      <c r="D11" s="139"/>
      <c r="E11" s="139"/>
      <c r="F11" s="26"/>
      <c r="G11" s="26"/>
      <c r="H11" s="159"/>
      <c r="I11" s="159"/>
      <c r="J11" s="160"/>
      <c r="K11" s="160"/>
      <c r="L11" s="161"/>
      <c r="M11" s="161"/>
      <c r="N11" s="161"/>
      <c r="O11" s="146"/>
      <c r="P11" s="146"/>
      <c r="Q11" s="146"/>
      <c r="R11" s="146"/>
      <c r="S11" s="162"/>
      <c r="T11" s="163"/>
    </row>
    <row r="12" spans="1:22" ht="36" customHeight="1" thickBot="1">
      <c r="A12" s="214" t="s">
        <v>114</v>
      </c>
      <c r="B12" s="229"/>
      <c r="C12" s="230"/>
      <c r="D12" s="232"/>
      <c r="E12" s="215" t="s">
        <v>4</v>
      </c>
      <c r="F12" s="251"/>
      <c r="G12" s="252" t="s">
        <v>153</v>
      </c>
      <c r="H12" s="222" t="s">
        <v>5</v>
      </c>
      <c r="I12" s="216"/>
      <c r="J12" s="233"/>
      <c r="K12" s="171" t="s">
        <v>149</v>
      </c>
      <c r="L12" s="217"/>
      <c r="M12" s="254"/>
      <c r="N12" s="218" t="s">
        <v>115</v>
      </c>
      <c r="O12" s="234" t="s">
        <v>154</v>
      </c>
      <c r="P12" s="224" t="s">
        <v>147</v>
      </c>
      <c r="Q12" s="235"/>
      <c r="R12" s="236"/>
      <c r="S12" s="219" t="s">
        <v>148</v>
      </c>
      <c r="T12" s="237"/>
      <c r="U12" s="7"/>
      <c r="V12" s="7"/>
    </row>
    <row r="13" spans="1:20" ht="32.25" customHeight="1" thickBot="1">
      <c r="A13" s="220" t="s">
        <v>121</v>
      </c>
      <c r="B13" s="170"/>
      <c r="C13" s="239"/>
      <c r="D13" s="231"/>
      <c r="E13" s="172" t="s">
        <v>6</v>
      </c>
      <c r="F13" s="239"/>
      <c r="G13" s="228"/>
      <c r="H13" s="223" t="s">
        <v>123</v>
      </c>
      <c r="I13" s="173"/>
      <c r="J13" s="238"/>
      <c r="K13" s="270" t="s">
        <v>7</v>
      </c>
      <c r="L13" s="271"/>
      <c r="M13" s="254"/>
      <c r="N13" s="223" t="s">
        <v>146</v>
      </c>
      <c r="O13" s="221"/>
      <c r="P13" s="226"/>
      <c r="Q13" s="225" t="s">
        <v>125</v>
      </c>
      <c r="R13" s="235"/>
      <c r="S13" s="240"/>
      <c r="T13" s="241"/>
    </row>
    <row r="14" spans="1:20" ht="15.75" thickBot="1">
      <c r="A14" s="3"/>
      <c r="B14" s="4"/>
      <c r="C14" s="140"/>
      <c r="D14" s="141"/>
      <c r="E14" s="142"/>
      <c r="F14" s="202"/>
      <c r="G14" s="203"/>
      <c r="H14" s="142"/>
      <c r="I14" s="142"/>
      <c r="J14" s="143"/>
      <c r="K14" s="144"/>
      <c r="L14" s="141"/>
      <c r="M14" s="141"/>
      <c r="N14" s="141"/>
      <c r="O14" s="141"/>
      <c r="P14" s="141"/>
      <c r="Q14" s="141"/>
      <c r="R14" s="141"/>
      <c r="S14" s="141"/>
      <c r="T14" s="145"/>
    </row>
    <row r="15" spans="1:20" ht="16.5" thickBot="1">
      <c r="A15" s="167" t="s">
        <v>119</v>
      </c>
      <c r="B15" s="174"/>
      <c r="C15" s="175"/>
      <c r="D15" s="146"/>
      <c r="E15" s="147"/>
      <c r="F15" s="147"/>
      <c r="G15" s="148"/>
      <c r="H15" s="147"/>
      <c r="I15" s="147"/>
      <c r="J15" s="147"/>
      <c r="K15" s="146"/>
      <c r="L15" s="146"/>
      <c r="M15" s="149"/>
      <c r="N15" s="150"/>
      <c r="O15" s="146"/>
      <c r="P15" s="146"/>
      <c r="Q15" s="146"/>
      <c r="R15" s="146"/>
      <c r="S15" s="146"/>
      <c r="T15" s="151"/>
    </row>
    <row r="16" spans="1:21" ht="45.75" thickBot="1">
      <c r="A16" s="176" t="s">
        <v>139</v>
      </c>
      <c r="B16" s="235"/>
      <c r="C16" s="242"/>
      <c r="D16" s="243"/>
      <c r="E16" s="177" t="s">
        <v>8</v>
      </c>
      <c r="F16" s="244"/>
      <c r="G16" s="178" t="s">
        <v>122</v>
      </c>
      <c r="H16" s="179"/>
      <c r="I16" s="244"/>
      <c r="J16" s="272" t="s">
        <v>9</v>
      </c>
      <c r="K16" s="273"/>
      <c r="L16" s="244"/>
      <c r="M16" s="186" t="s">
        <v>115</v>
      </c>
      <c r="N16" s="244"/>
      <c r="O16" s="187" t="s">
        <v>150</v>
      </c>
      <c r="P16" s="244"/>
      <c r="Q16" s="188" t="s">
        <v>124</v>
      </c>
      <c r="R16" s="244"/>
      <c r="S16" s="189" t="s">
        <v>151</v>
      </c>
      <c r="T16" s="244"/>
      <c r="U16" s="7"/>
    </row>
    <row r="17" spans="2:20" ht="11.25" customHeight="1" thickBot="1">
      <c r="B17" s="9"/>
      <c r="C17" s="9"/>
      <c r="D17" s="10"/>
      <c r="E17" s="11"/>
      <c r="F17" s="5"/>
      <c r="G17" s="6"/>
      <c r="H17" s="12"/>
      <c r="I17" s="13"/>
      <c r="J17" s="8"/>
      <c r="K17" s="14"/>
      <c r="L17" s="14"/>
      <c r="M17" s="15"/>
      <c r="N17" s="87"/>
      <c r="O17" s="88"/>
      <c r="P17" s="89"/>
      <c r="Q17" s="89"/>
      <c r="R17" s="89"/>
      <c r="S17" s="89"/>
      <c r="T17" s="191"/>
    </row>
    <row r="18" spans="1:20" ht="16.5" thickBot="1">
      <c r="A18" s="182" t="s">
        <v>152</v>
      </c>
      <c r="B18" s="183"/>
      <c r="C18" s="185"/>
      <c r="D18" s="185"/>
      <c r="E18" s="245"/>
      <c r="F18" s="246"/>
      <c r="G18" s="184" t="s">
        <v>120</v>
      </c>
      <c r="H18" s="183"/>
      <c r="I18" s="185"/>
      <c r="J18" s="164"/>
      <c r="K18" s="247"/>
      <c r="L18" s="248"/>
      <c r="M18" s="16"/>
      <c r="N18" s="84"/>
      <c r="O18" s="85"/>
      <c r="P18" s="85"/>
      <c r="Q18" s="85"/>
      <c r="R18" s="85"/>
      <c r="S18" s="85"/>
      <c r="T18" s="190"/>
    </row>
    <row r="19" spans="1:20" ht="16.5" thickBot="1">
      <c r="A19" s="82"/>
      <c r="B19" s="86"/>
      <c r="C19" s="86"/>
      <c r="D19" s="90"/>
      <c r="E19" s="90"/>
      <c r="F19" s="16"/>
      <c r="G19" s="16"/>
      <c r="H19" s="16"/>
      <c r="I19" s="16"/>
      <c r="J19" s="16"/>
      <c r="K19" s="16"/>
      <c r="L19" s="16"/>
      <c r="M19" s="16"/>
      <c r="N19" s="84"/>
      <c r="O19" s="85"/>
      <c r="P19" s="85"/>
      <c r="Q19" s="85"/>
      <c r="R19" s="85"/>
      <c r="S19" s="85"/>
      <c r="T19" s="190"/>
    </row>
    <row r="20" spans="1:20" ht="19.5" thickBot="1">
      <c r="A20" s="19" t="s">
        <v>145</v>
      </c>
      <c r="B20" s="20"/>
      <c r="C20" s="20"/>
      <c r="D20" s="20"/>
      <c r="E20" s="21"/>
      <c r="F20" s="21"/>
      <c r="G20" s="22"/>
      <c r="H20" s="23"/>
      <c r="I20" s="197"/>
      <c r="J20" s="204"/>
      <c r="K20" s="205"/>
      <c r="L20" s="205"/>
      <c r="M20" s="206"/>
      <c r="N20" s="205"/>
      <c r="O20" s="205"/>
      <c r="P20" s="205"/>
      <c r="Q20" s="205"/>
      <c r="R20" s="205"/>
      <c r="S20" s="207"/>
      <c r="T20" s="208"/>
    </row>
    <row r="21" spans="1:20" ht="15.75" thickBot="1">
      <c r="A21" s="262" t="s">
        <v>10</v>
      </c>
      <c r="B21" s="263"/>
      <c r="C21" s="263"/>
      <c r="D21" s="264"/>
      <c r="E21" s="262" t="s">
        <v>11</v>
      </c>
      <c r="F21" s="263"/>
      <c r="G21" s="263"/>
      <c r="H21" s="264"/>
      <c r="I21" s="262" t="s">
        <v>116</v>
      </c>
      <c r="J21" s="263"/>
      <c r="K21" s="263"/>
      <c r="L21" s="264"/>
      <c r="M21" s="262" t="s">
        <v>12</v>
      </c>
      <c r="N21" s="263"/>
      <c r="O21" s="263"/>
      <c r="P21" s="264"/>
      <c r="Q21" s="262" t="s">
        <v>117</v>
      </c>
      <c r="R21" s="263"/>
      <c r="S21" s="263"/>
      <c r="T21" s="264"/>
    </row>
    <row r="22" spans="1:20" ht="15.75" thickBot="1">
      <c r="A22" s="196" t="s">
        <v>13</v>
      </c>
      <c r="B22" s="196" t="s">
        <v>14</v>
      </c>
      <c r="C22" s="196" t="s">
        <v>15</v>
      </c>
      <c r="D22" s="196" t="s">
        <v>16</v>
      </c>
      <c r="E22" s="196" t="s">
        <v>13</v>
      </c>
      <c r="F22" s="196" t="s">
        <v>14</v>
      </c>
      <c r="G22" s="196" t="s">
        <v>15</v>
      </c>
      <c r="H22" s="196" t="s">
        <v>16</v>
      </c>
      <c r="I22" s="198" t="s">
        <v>13</v>
      </c>
      <c r="J22" s="196" t="s">
        <v>14</v>
      </c>
      <c r="K22" s="196" t="s">
        <v>15</v>
      </c>
      <c r="L22" s="199" t="s">
        <v>16</v>
      </c>
      <c r="M22" s="200" t="s">
        <v>13</v>
      </c>
      <c r="N22" s="196" t="s">
        <v>14</v>
      </c>
      <c r="O22" s="196" t="s">
        <v>15</v>
      </c>
      <c r="P22" s="199" t="s">
        <v>16</v>
      </c>
      <c r="Q22" s="201" t="s">
        <v>17</v>
      </c>
      <c r="R22" s="201" t="s">
        <v>18</v>
      </c>
      <c r="S22" s="201" t="s">
        <v>15</v>
      </c>
      <c r="T22" s="201" t="s">
        <v>19</v>
      </c>
    </row>
    <row r="23" spans="1:20" ht="15.75">
      <c r="A23" s="27" t="s">
        <v>20</v>
      </c>
      <c r="B23" s="28">
        <v>0.2</v>
      </c>
      <c r="C23" s="29"/>
      <c r="D23" s="30">
        <f>B23*C23</f>
        <v>0</v>
      </c>
      <c r="E23" s="31" t="s">
        <v>21</v>
      </c>
      <c r="F23" s="28">
        <v>0.8</v>
      </c>
      <c r="G23" s="29"/>
      <c r="H23" s="30">
        <f aca="true" t="shared" si="0" ref="H23:H34">F23*G23</f>
        <v>0</v>
      </c>
      <c r="I23" s="31" t="s">
        <v>22</v>
      </c>
      <c r="J23" s="28">
        <v>0.25</v>
      </c>
      <c r="K23" s="32"/>
      <c r="L23" s="30">
        <f>J23*K23</f>
        <v>0</v>
      </c>
      <c r="M23" s="27" t="s">
        <v>20</v>
      </c>
      <c r="N23" s="33">
        <v>0.2</v>
      </c>
      <c r="O23" s="32"/>
      <c r="P23" s="30">
        <f aca="true" t="shared" si="1" ref="P23:P43">N23*O23</f>
        <v>0</v>
      </c>
      <c r="Q23" s="27" t="s">
        <v>23</v>
      </c>
      <c r="R23" s="28">
        <v>0.3</v>
      </c>
      <c r="S23" s="34"/>
      <c r="T23" s="28">
        <f aca="true" t="shared" si="2" ref="T23:T32">R23*S23</f>
        <v>0</v>
      </c>
    </row>
    <row r="24" spans="1:20" ht="15.75">
      <c r="A24" s="27" t="s">
        <v>28</v>
      </c>
      <c r="B24" s="28">
        <v>1</v>
      </c>
      <c r="C24" s="29"/>
      <c r="D24" s="30">
        <f aca="true" t="shared" si="3" ref="D24:D48">B24*C24</f>
        <v>0</v>
      </c>
      <c r="E24" s="31" t="s">
        <v>24</v>
      </c>
      <c r="F24" s="28">
        <v>0.3</v>
      </c>
      <c r="G24" s="29"/>
      <c r="H24" s="30">
        <f t="shared" si="0"/>
        <v>0</v>
      </c>
      <c r="I24" s="35" t="s">
        <v>25</v>
      </c>
      <c r="J24" s="28">
        <v>1.5</v>
      </c>
      <c r="K24" s="32"/>
      <c r="L24" s="30">
        <f>J24*K24</f>
        <v>0</v>
      </c>
      <c r="M24" s="36" t="s">
        <v>26</v>
      </c>
      <c r="N24" s="28">
        <v>1.5</v>
      </c>
      <c r="O24" s="32"/>
      <c r="P24" s="30">
        <f t="shared" si="1"/>
        <v>0</v>
      </c>
      <c r="Q24" s="27" t="s">
        <v>27</v>
      </c>
      <c r="R24" s="28">
        <v>0.6</v>
      </c>
      <c r="S24" s="32"/>
      <c r="T24" s="28">
        <f t="shared" si="2"/>
        <v>0</v>
      </c>
    </row>
    <row r="25" spans="1:20" ht="15.75">
      <c r="A25" s="27" t="s">
        <v>33</v>
      </c>
      <c r="B25" s="28">
        <v>0.6</v>
      </c>
      <c r="C25" s="29"/>
      <c r="D25" s="30">
        <f t="shared" si="3"/>
        <v>0</v>
      </c>
      <c r="E25" s="31" t="s">
        <v>29</v>
      </c>
      <c r="F25" s="28">
        <v>0.3</v>
      </c>
      <c r="G25" s="29"/>
      <c r="H25" s="30">
        <f t="shared" si="0"/>
        <v>0</v>
      </c>
      <c r="I25" s="31" t="s">
        <v>30</v>
      </c>
      <c r="J25" s="28">
        <v>0.5</v>
      </c>
      <c r="K25" s="32"/>
      <c r="L25" s="30">
        <f>J25*K25</f>
        <v>0</v>
      </c>
      <c r="M25" s="37" t="s">
        <v>31</v>
      </c>
      <c r="N25" s="38">
        <v>0.8</v>
      </c>
      <c r="O25" s="32"/>
      <c r="P25" s="39">
        <f t="shared" si="1"/>
        <v>0</v>
      </c>
      <c r="Q25" s="27" t="s">
        <v>32</v>
      </c>
      <c r="R25" s="28">
        <v>0.8</v>
      </c>
      <c r="S25" s="34"/>
      <c r="T25" s="28">
        <f t="shared" si="2"/>
        <v>0</v>
      </c>
    </row>
    <row r="26" spans="1:20" ht="15.75">
      <c r="A26" s="27" t="s">
        <v>37</v>
      </c>
      <c r="B26" s="28">
        <v>1.7</v>
      </c>
      <c r="C26" s="29"/>
      <c r="D26" s="30">
        <f t="shared" si="3"/>
        <v>0</v>
      </c>
      <c r="E26" s="31" t="s">
        <v>34</v>
      </c>
      <c r="F26" s="28">
        <v>0.8</v>
      </c>
      <c r="G26" s="29"/>
      <c r="H26" s="30">
        <f t="shared" si="0"/>
        <v>0</v>
      </c>
      <c r="I26" s="1" t="s">
        <v>127</v>
      </c>
      <c r="J26" s="28">
        <v>0.35</v>
      </c>
      <c r="K26" s="32"/>
      <c r="L26" s="30">
        <f>J26*K26</f>
        <v>0</v>
      </c>
      <c r="M26" s="27" t="s">
        <v>112</v>
      </c>
      <c r="N26" s="28">
        <v>0.9</v>
      </c>
      <c r="O26" s="32"/>
      <c r="P26" s="30">
        <f t="shared" si="1"/>
        <v>0</v>
      </c>
      <c r="Q26" s="27" t="s">
        <v>36</v>
      </c>
      <c r="R26" s="28">
        <v>1.3</v>
      </c>
      <c r="S26" s="32"/>
      <c r="T26" s="28">
        <f t="shared" si="2"/>
        <v>0</v>
      </c>
    </row>
    <row r="27" spans="1:20" ht="15.75">
      <c r="A27" s="44" t="s">
        <v>41</v>
      </c>
      <c r="B27" s="28">
        <v>0.25</v>
      </c>
      <c r="C27" s="29"/>
      <c r="D27" s="30">
        <f t="shared" si="3"/>
        <v>0</v>
      </c>
      <c r="E27" s="31" t="s">
        <v>38</v>
      </c>
      <c r="F27" s="28">
        <v>1.4</v>
      </c>
      <c r="G27" s="29"/>
      <c r="H27" s="30">
        <f t="shared" si="0"/>
        <v>0</v>
      </c>
      <c r="I27" s="31" t="s">
        <v>35</v>
      </c>
      <c r="J27" s="28">
        <v>1</v>
      </c>
      <c r="K27" s="32"/>
      <c r="L27" s="30">
        <f>J27*K27</f>
        <v>0</v>
      </c>
      <c r="M27" s="41" t="s">
        <v>39</v>
      </c>
      <c r="N27" s="42">
        <v>0.8</v>
      </c>
      <c r="O27" s="32"/>
      <c r="P27" s="43">
        <f t="shared" si="1"/>
        <v>0</v>
      </c>
      <c r="Q27" s="27" t="s">
        <v>40</v>
      </c>
      <c r="R27" s="33">
        <v>0.6</v>
      </c>
      <c r="S27" s="34"/>
      <c r="T27" s="28">
        <f t="shared" si="2"/>
        <v>0</v>
      </c>
    </row>
    <row r="28" spans="1:20" ht="15.75">
      <c r="A28" s="27" t="s">
        <v>46</v>
      </c>
      <c r="B28" s="28">
        <v>0.3</v>
      </c>
      <c r="C28" s="29"/>
      <c r="D28" s="30">
        <f t="shared" si="3"/>
        <v>0</v>
      </c>
      <c r="E28" s="31" t="s">
        <v>42</v>
      </c>
      <c r="F28" s="28">
        <v>0.5</v>
      </c>
      <c r="G28" s="29"/>
      <c r="H28" s="30">
        <f t="shared" si="0"/>
        <v>0</v>
      </c>
      <c r="I28" s="40" t="s">
        <v>43</v>
      </c>
      <c r="J28" s="28">
        <v>0.2</v>
      </c>
      <c r="K28" s="32"/>
      <c r="L28" s="30">
        <f>J28*K28</f>
        <v>0</v>
      </c>
      <c r="M28" s="27" t="s">
        <v>44</v>
      </c>
      <c r="N28" s="28">
        <v>1.3</v>
      </c>
      <c r="O28" s="32"/>
      <c r="P28" s="30">
        <f t="shared" si="1"/>
        <v>0</v>
      </c>
      <c r="Q28" s="27" t="s">
        <v>45</v>
      </c>
      <c r="R28" s="38">
        <v>0.8</v>
      </c>
      <c r="S28" s="32"/>
      <c r="T28" s="28">
        <f t="shared" si="2"/>
        <v>0</v>
      </c>
    </row>
    <row r="29" spans="1:20" ht="15.75">
      <c r="A29" s="27" t="s">
        <v>51</v>
      </c>
      <c r="B29" s="28">
        <v>0.1</v>
      </c>
      <c r="C29" s="29"/>
      <c r="D29" s="30">
        <f t="shared" si="3"/>
        <v>0</v>
      </c>
      <c r="E29" s="31" t="s">
        <v>47</v>
      </c>
      <c r="F29" s="28">
        <v>1.2</v>
      </c>
      <c r="G29" s="29"/>
      <c r="H29" s="30">
        <f t="shared" si="0"/>
        <v>0</v>
      </c>
      <c r="I29" s="45" t="s">
        <v>135</v>
      </c>
      <c r="J29" s="28">
        <v>0.5</v>
      </c>
      <c r="K29" s="32"/>
      <c r="L29" s="30">
        <f>J29*K29</f>
        <v>0</v>
      </c>
      <c r="M29" s="27" t="s">
        <v>49</v>
      </c>
      <c r="N29" s="28">
        <v>1.5</v>
      </c>
      <c r="O29" s="32"/>
      <c r="P29" s="30">
        <f t="shared" si="1"/>
        <v>0</v>
      </c>
      <c r="Q29" s="1" t="s">
        <v>137</v>
      </c>
      <c r="R29" s="97">
        <v>1.1</v>
      </c>
      <c r="S29" s="34"/>
      <c r="T29" s="98">
        <f t="shared" si="2"/>
        <v>0</v>
      </c>
    </row>
    <row r="30" spans="1:20" ht="15.75">
      <c r="A30" s="27" t="s">
        <v>56</v>
      </c>
      <c r="B30" s="28">
        <v>0.2</v>
      </c>
      <c r="C30" s="29"/>
      <c r="D30" s="30">
        <f t="shared" si="3"/>
        <v>0</v>
      </c>
      <c r="E30" s="31" t="s">
        <v>52</v>
      </c>
      <c r="F30" s="28">
        <v>1.4</v>
      </c>
      <c r="G30" s="29"/>
      <c r="H30" s="30">
        <f t="shared" si="0"/>
        <v>0</v>
      </c>
      <c r="I30" s="1" t="s">
        <v>136</v>
      </c>
      <c r="J30" s="28">
        <v>0.9</v>
      </c>
      <c r="K30" s="32"/>
      <c r="L30" s="28">
        <f>J30*K30</f>
        <v>0</v>
      </c>
      <c r="M30" s="27" t="s">
        <v>54</v>
      </c>
      <c r="N30" s="28">
        <v>1</v>
      </c>
      <c r="O30" s="32"/>
      <c r="P30" s="30">
        <f t="shared" si="1"/>
        <v>0</v>
      </c>
      <c r="Q30" s="27" t="s">
        <v>50</v>
      </c>
      <c r="R30" s="95">
        <v>0.15</v>
      </c>
      <c r="S30" s="32"/>
      <c r="T30" s="28">
        <f t="shared" si="2"/>
        <v>0</v>
      </c>
    </row>
    <row r="31" spans="1:20" ht="15.75">
      <c r="A31" s="27" t="s">
        <v>60</v>
      </c>
      <c r="B31" s="28">
        <v>0.5</v>
      </c>
      <c r="C31" s="29"/>
      <c r="D31" s="30">
        <f t="shared" si="3"/>
        <v>0</v>
      </c>
      <c r="E31" s="31" t="s">
        <v>57</v>
      </c>
      <c r="F31" s="28">
        <v>0.4</v>
      </c>
      <c r="G31" s="29"/>
      <c r="H31" s="30">
        <f t="shared" si="0"/>
        <v>0</v>
      </c>
      <c r="I31" s="31" t="s">
        <v>48</v>
      </c>
      <c r="J31" s="28">
        <v>0.8</v>
      </c>
      <c r="K31" s="32"/>
      <c r="L31" s="30">
        <f>J31*K31</f>
        <v>0</v>
      </c>
      <c r="M31" s="27" t="s">
        <v>59</v>
      </c>
      <c r="N31" s="28">
        <v>0.7</v>
      </c>
      <c r="O31" s="32"/>
      <c r="P31" s="30">
        <f t="shared" si="1"/>
        <v>0</v>
      </c>
      <c r="Q31" s="27" t="s">
        <v>55</v>
      </c>
      <c r="R31" s="28">
        <v>0.8</v>
      </c>
      <c r="S31" s="34"/>
      <c r="T31" s="28">
        <f t="shared" si="2"/>
        <v>0</v>
      </c>
    </row>
    <row r="32" spans="1:20" ht="15.75">
      <c r="A32" s="27" t="s">
        <v>65</v>
      </c>
      <c r="B32" s="28">
        <v>0.1</v>
      </c>
      <c r="C32" s="29"/>
      <c r="D32" s="30">
        <f t="shared" si="3"/>
        <v>0</v>
      </c>
      <c r="E32" s="31" t="s">
        <v>61</v>
      </c>
      <c r="F32" s="28">
        <v>0.7</v>
      </c>
      <c r="G32" s="29"/>
      <c r="H32" s="30">
        <f t="shared" si="0"/>
        <v>0</v>
      </c>
      <c r="I32" s="47" t="s">
        <v>58</v>
      </c>
      <c r="J32" s="28">
        <v>1.5</v>
      </c>
      <c r="K32" s="32"/>
      <c r="L32" s="30">
        <f>J32*K32</f>
        <v>0</v>
      </c>
      <c r="M32" s="27" t="s">
        <v>63</v>
      </c>
      <c r="N32" s="33">
        <v>0.1</v>
      </c>
      <c r="O32" s="32"/>
      <c r="P32" s="30">
        <f t="shared" si="1"/>
        <v>0</v>
      </c>
      <c r="Q32" s="47" t="s">
        <v>140</v>
      </c>
      <c r="R32" s="28">
        <v>1.2</v>
      </c>
      <c r="S32" s="32"/>
      <c r="T32" s="28">
        <f t="shared" si="2"/>
        <v>0</v>
      </c>
    </row>
    <row r="33" spans="1:20" ht="15.75">
      <c r="A33" s="27" t="s">
        <v>69</v>
      </c>
      <c r="B33" s="28">
        <v>0.7</v>
      </c>
      <c r="C33" s="29"/>
      <c r="D33" s="30">
        <f t="shared" si="3"/>
        <v>0</v>
      </c>
      <c r="E33" s="31" t="s">
        <v>66</v>
      </c>
      <c r="F33" s="28">
        <v>1.4</v>
      </c>
      <c r="G33" s="29"/>
      <c r="H33" s="30">
        <f t="shared" si="0"/>
        <v>0</v>
      </c>
      <c r="I33" s="31" t="s">
        <v>62</v>
      </c>
      <c r="J33" s="28">
        <v>1</v>
      </c>
      <c r="K33" s="32"/>
      <c r="L33" s="30">
        <f>J33*K33</f>
        <v>0</v>
      </c>
      <c r="M33" s="27" t="s">
        <v>68</v>
      </c>
      <c r="N33" s="28">
        <v>0.6</v>
      </c>
      <c r="O33" s="32"/>
      <c r="P33" s="30">
        <f t="shared" si="1"/>
        <v>0</v>
      </c>
      <c r="Q33" s="1" t="s">
        <v>141</v>
      </c>
      <c r="R33" s="28">
        <v>1.7</v>
      </c>
      <c r="S33" s="32"/>
      <c r="T33" s="28">
        <f>R33*S33</f>
        <v>0</v>
      </c>
    </row>
    <row r="34" spans="1:20" ht="16.5" thickBot="1">
      <c r="A34" s="31" t="s">
        <v>72</v>
      </c>
      <c r="B34" s="28">
        <v>0.2</v>
      </c>
      <c r="C34" s="29"/>
      <c r="D34" s="30">
        <f t="shared" si="3"/>
        <v>0</v>
      </c>
      <c r="E34" s="48" t="s">
        <v>70</v>
      </c>
      <c r="F34" s="49">
        <v>0.25</v>
      </c>
      <c r="G34" s="29"/>
      <c r="H34" s="39">
        <f t="shared" si="0"/>
        <v>0</v>
      </c>
      <c r="I34" s="31" t="s">
        <v>67</v>
      </c>
      <c r="J34" s="28">
        <v>0.3</v>
      </c>
      <c r="K34" s="32"/>
      <c r="L34" s="30">
        <f>J34*K34</f>
        <v>0</v>
      </c>
      <c r="M34" s="27" t="s">
        <v>34</v>
      </c>
      <c r="N34" s="33">
        <v>0.8</v>
      </c>
      <c r="O34" s="32"/>
      <c r="P34" s="50">
        <f t="shared" si="1"/>
        <v>0</v>
      </c>
      <c r="Q34" s="37" t="s">
        <v>64</v>
      </c>
      <c r="R34" s="38">
        <v>0.6</v>
      </c>
      <c r="S34" s="34"/>
      <c r="T34" s="49">
        <f>R34*S34</f>
        <v>0</v>
      </c>
    </row>
    <row r="35" spans="1:20" ht="17.25" thickBot="1" thickTop="1">
      <c r="A35" s="27" t="s">
        <v>126</v>
      </c>
      <c r="B35" s="28">
        <v>0.2</v>
      </c>
      <c r="C35" s="29"/>
      <c r="D35" s="30">
        <f t="shared" si="3"/>
        <v>0</v>
      </c>
      <c r="E35" s="274" t="s">
        <v>73</v>
      </c>
      <c r="F35" s="275"/>
      <c r="G35" s="276"/>
      <c r="H35" s="112">
        <f>SUM(H23:H34)</f>
        <v>0</v>
      </c>
      <c r="I35" s="48" t="s">
        <v>71</v>
      </c>
      <c r="J35" s="49">
        <v>0.6</v>
      </c>
      <c r="K35" s="32"/>
      <c r="L35" s="39">
        <f>J35*K35</f>
        <v>0</v>
      </c>
      <c r="M35" s="27" t="s">
        <v>75</v>
      </c>
      <c r="N35" s="33">
        <v>1.3</v>
      </c>
      <c r="O35" s="32"/>
      <c r="P35" s="50">
        <f t="shared" si="1"/>
        <v>0</v>
      </c>
      <c r="Q35" s="99"/>
      <c r="R35" s="96"/>
      <c r="S35" s="96"/>
      <c r="T35" s="101"/>
    </row>
    <row r="36" spans="1:20" ht="16.5" thickTop="1">
      <c r="A36" s="44" t="s">
        <v>53</v>
      </c>
      <c r="B36" s="28">
        <v>0.6</v>
      </c>
      <c r="C36" s="29"/>
      <c r="D36" s="30">
        <f t="shared" si="3"/>
        <v>0</v>
      </c>
      <c r="E36" s="265" t="s">
        <v>76</v>
      </c>
      <c r="F36" s="266"/>
      <c r="G36" s="266"/>
      <c r="H36" s="266"/>
      <c r="I36" s="51" t="s">
        <v>74</v>
      </c>
      <c r="J36" s="28">
        <v>0.9</v>
      </c>
      <c r="K36" s="32"/>
      <c r="L36" s="39">
        <f>J36*K36</f>
        <v>0</v>
      </c>
      <c r="M36" s="27" t="s">
        <v>78</v>
      </c>
      <c r="N36" s="33">
        <v>0.1</v>
      </c>
      <c r="O36" s="32"/>
      <c r="P36" s="50">
        <f t="shared" si="1"/>
        <v>0</v>
      </c>
      <c r="Q36" s="99"/>
      <c r="R36" s="96"/>
      <c r="S36" s="96"/>
      <c r="T36" s="101"/>
    </row>
    <row r="37" spans="1:20" ht="15.75">
      <c r="A37" s="27" t="s">
        <v>81</v>
      </c>
      <c r="B37" s="28">
        <v>0.3</v>
      </c>
      <c r="C37" s="29"/>
      <c r="D37" s="30">
        <f t="shared" si="3"/>
        <v>0</v>
      </c>
      <c r="E37" s="52" t="s">
        <v>13</v>
      </c>
      <c r="F37" s="52" t="s">
        <v>14</v>
      </c>
      <c r="G37" s="53" t="s">
        <v>15</v>
      </c>
      <c r="H37" s="54" t="s">
        <v>16</v>
      </c>
      <c r="I37" s="46" t="s">
        <v>77</v>
      </c>
      <c r="J37" s="49">
        <v>0.25</v>
      </c>
      <c r="K37" s="32"/>
      <c r="L37" s="39">
        <f>J37*K37</f>
        <v>0</v>
      </c>
      <c r="M37" s="27" t="s">
        <v>80</v>
      </c>
      <c r="N37" s="28">
        <v>0.25</v>
      </c>
      <c r="O37" s="32"/>
      <c r="P37" s="50">
        <f t="shared" si="1"/>
        <v>0</v>
      </c>
      <c r="Q37" s="99"/>
      <c r="R37" s="96"/>
      <c r="S37" s="96"/>
      <c r="T37" s="101"/>
    </row>
    <row r="38" spans="1:20" ht="15.75">
      <c r="A38" s="27" t="s">
        <v>84</v>
      </c>
      <c r="B38" s="28">
        <v>0.45</v>
      </c>
      <c r="C38" s="29"/>
      <c r="D38" s="30">
        <f t="shared" si="3"/>
        <v>0</v>
      </c>
      <c r="E38" s="27" t="s">
        <v>20</v>
      </c>
      <c r="F38" s="28">
        <v>0.2</v>
      </c>
      <c r="G38" s="56"/>
      <c r="H38" s="50">
        <f>F38*G38</f>
        <v>0</v>
      </c>
      <c r="I38" s="48" t="s">
        <v>79</v>
      </c>
      <c r="J38" s="55">
        <v>0.6</v>
      </c>
      <c r="K38" s="32"/>
      <c r="L38" s="39">
        <f>J38*K38</f>
        <v>0</v>
      </c>
      <c r="M38" s="27" t="s">
        <v>83</v>
      </c>
      <c r="N38" s="28">
        <v>0.5</v>
      </c>
      <c r="O38" s="32"/>
      <c r="P38" s="50">
        <f t="shared" si="1"/>
        <v>0</v>
      </c>
      <c r="Q38" s="99"/>
      <c r="R38" s="96"/>
      <c r="S38" s="96"/>
      <c r="T38" s="101"/>
    </row>
    <row r="39" spans="1:20" ht="15.75">
      <c r="A39" s="27" t="s">
        <v>87</v>
      </c>
      <c r="B39" s="28">
        <v>0.15</v>
      </c>
      <c r="C39" s="29"/>
      <c r="D39" s="30">
        <f t="shared" si="3"/>
        <v>0</v>
      </c>
      <c r="E39" s="103" t="s">
        <v>138</v>
      </c>
      <c r="F39" s="28">
        <v>0.5</v>
      </c>
      <c r="G39" s="56"/>
      <c r="I39" s="57" t="s">
        <v>82</v>
      </c>
      <c r="J39" s="58">
        <v>1.4</v>
      </c>
      <c r="K39" s="32"/>
      <c r="L39" s="39">
        <f>J39*K39</f>
        <v>0</v>
      </c>
      <c r="M39" s="27" t="s">
        <v>86</v>
      </c>
      <c r="N39" s="28">
        <v>0.5</v>
      </c>
      <c r="O39" s="32"/>
      <c r="P39" s="50">
        <f t="shared" si="1"/>
        <v>0</v>
      </c>
      <c r="Q39" s="99"/>
      <c r="R39" s="96"/>
      <c r="S39" s="96"/>
      <c r="T39" s="101"/>
    </row>
    <row r="40" spans="1:20" ht="15.75">
      <c r="A40" s="27" t="s">
        <v>89</v>
      </c>
      <c r="B40" s="28">
        <v>2.5</v>
      </c>
      <c r="C40" s="29"/>
      <c r="D40" s="30">
        <f t="shared" si="3"/>
        <v>0</v>
      </c>
      <c r="E40" s="27" t="s">
        <v>85</v>
      </c>
      <c r="F40" s="28">
        <v>1.2</v>
      </c>
      <c r="G40" s="56"/>
      <c r="H40" s="30">
        <f aca="true" t="shared" si="4" ref="H40:H47">F40*G40</f>
        <v>0</v>
      </c>
      <c r="I40" s="31"/>
      <c r="J40" s="28"/>
      <c r="K40" s="59"/>
      <c r="L40" s="39"/>
      <c r="M40" s="27" t="s">
        <v>88</v>
      </c>
      <c r="N40" s="33">
        <v>0.7</v>
      </c>
      <c r="O40" s="32"/>
      <c r="P40" s="50">
        <f t="shared" si="1"/>
        <v>0</v>
      </c>
      <c r="Q40" s="99"/>
      <c r="R40" s="96"/>
      <c r="S40" s="96"/>
      <c r="T40" s="101"/>
    </row>
    <row r="41" spans="1:20" ht="15.75">
      <c r="A41" s="27" t="s">
        <v>92</v>
      </c>
      <c r="B41" s="28">
        <v>1.7</v>
      </c>
      <c r="C41" s="29"/>
      <c r="D41" s="30">
        <f t="shared" si="3"/>
        <v>0</v>
      </c>
      <c r="E41" s="60" t="s">
        <v>129</v>
      </c>
      <c r="F41" s="28">
        <v>0.6</v>
      </c>
      <c r="G41" s="56"/>
      <c r="H41" s="30">
        <f t="shared" si="4"/>
        <v>0</v>
      </c>
      <c r="I41" s="47"/>
      <c r="J41" s="55"/>
      <c r="K41" s="61"/>
      <c r="L41" s="49"/>
      <c r="M41" s="27" t="s">
        <v>91</v>
      </c>
      <c r="N41" s="33">
        <v>2</v>
      </c>
      <c r="O41" s="32"/>
      <c r="P41" s="50">
        <f t="shared" si="1"/>
        <v>0</v>
      </c>
      <c r="Q41" s="99"/>
      <c r="R41" s="96"/>
      <c r="S41" s="96"/>
      <c r="T41" s="101"/>
    </row>
    <row r="42" spans="1:20" ht="15.75">
      <c r="A42" s="62" t="s">
        <v>94</v>
      </c>
      <c r="B42" s="28">
        <v>0.15</v>
      </c>
      <c r="C42" s="29"/>
      <c r="D42" s="30">
        <f t="shared" si="3"/>
        <v>0</v>
      </c>
      <c r="E42" s="27" t="s">
        <v>90</v>
      </c>
      <c r="F42" s="28">
        <v>0.6</v>
      </c>
      <c r="G42" s="56"/>
      <c r="H42" s="30">
        <f t="shared" si="4"/>
        <v>0</v>
      </c>
      <c r="I42" s="47"/>
      <c r="J42" s="55"/>
      <c r="K42" s="61"/>
      <c r="L42" s="49"/>
      <c r="M42" s="27" t="s">
        <v>93</v>
      </c>
      <c r="N42" s="33">
        <v>0.25</v>
      </c>
      <c r="O42" s="32"/>
      <c r="P42" s="50">
        <f t="shared" si="1"/>
        <v>0</v>
      </c>
      <c r="Q42" s="99"/>
      <c r="R42" s="96"/>
      <c r="S42" s="96"/>
      <c r="T42" s="101"/>
    </row>
    <row r="43" spans="1:20" ht="15.75">
      <c r="A43" s="27" t="s">
        <v>97</v>
      </c>
      <c r="B43" s="28">
        <v>0.4</v>
      </c>
      <c r="C43" s="29"/>
      <c r="D43" s="30">
        <f t="shared" si="3"/>
        <v>0</v>
      </c>
      <c r="E43" s="27" t="s">
        <v>51</v>
      </c>
      <c r="F43" s="28">
        <v>0.1</v>
      </c>
      <c r="G43" s="56"/>
      <c r="H43" s="30">
        <f t="shared" si="4"/>
        <v>0</v>
      </c>
      <c r="I43" s="47"/>
      <c r="J43" s="55"/>
      <c r="K43" s="61"/>
      <c r="L43" s="49"/>
      <c r="M43" s="37" t="s">
        <v>96</v>
      </c>
      <c r="N43" s="49">
        <v>0.25</v>
      </c>
      <c r="O43" s="32"/>
      <c r="P43" s="63">
        <f t="shared" si="1"/>
        <v>0</v>
      </c>
      <c r="Q43" s="99"/>
      <c r="R43" s="96"/>
      <c r="S43" s="96"/>
      <c r="T43" s="101"/>
    </row>
    <row r="44" spans="1:20" ht="15.75">
      <c r="A44" s="27" t="s">
        <v>99</v>
      </c>
      <c r="B44" s="28">
        <v>0.3</v>
      </c>
      <c r="C44" s="29"/>
      <c r="D44" s="30">
        <f t="shared" si="3"/>
        <v>0</v>
      </c>
      <c r="E44" s="60" t="s">
        <v>95</v>
      </c>
      <c r="F44" s="28">
        <v>0.6</v>
      </c>
      <c r="G44" s="56"/>
      <c r="H44" s="30">
        <f t="shared" si="4"/>
        <v>0</v>
      </c>
      <c r="I44" s="64"/>
      <c r="J44" s="55"/>
      <c r="K44" s="61"/>
      <c r="L44" s="49"/>
      <c r="M44" s="65"/>
      <c r="N44" s="28"/>
      <c r="O44" s="61"/>
      <c r="P44" s="66"/>
      <c r="Q44" s="99"/>
      <c r="R44" s="96"/>
      <c r="S44" s="96"/>
      <c r="T44" s="101"/>
    </row>
    <row r="45" spans="1:20" ht="15.75">
      <c r="A45" s="27" t="s">
        <v>101</v>
      </c>
      <c r="B45" s="28">
        <v>1.2</v>
      </c>
      <c r="C45" s="29"/>
      <c r="D45" s="30">
        <f t="shared" si="3"/>
        <v>0</v>
      </c>
      <c r="E45" s="27" t="s">
        <v>98</v>
      </c>
      <c r="F45" s="28">
        <v>1.6</v>
      </c>
      <c r="G45" s="56"/>
      <c r="H45" s="30">
        <f t="shared" si="4"/>
        <v>0</v>
      </c>
      <c r="I45" s="47"/>
      <c r="J45" s="55"/>
      <c r="K45" s="61"/>
      <c r="L45" s="49"/>
      <c r="M45" s="65"/>
      <c r="N45" s="28"/>
      <c r="O45" s="61"/>
      <c r="P45" s="66"/>
      <c r="Q45" s="99"/>
      <c r="R45" s="96"/>
      <c r="S45" s="96"/>
      <c r="T45" s="101"/>
    </row>
    <row r="46" spans="1:20" ht="15.75">
      <c r="A46" s="27" t="s">
        <v>103</v>
      </c>
      <c r="B46" s="28">
        <v>1.8</v>
      </c>
      <c r="C46" s="29"/>
      <c r="D46" s="30">
        <f t="shared" si="3"/>
        <v>0</v>
      </c>
      <c r="E46" s="27" t="s">
        <v>100</v>
      </c>
      <c r="F46" s="28">
        <v>0.25</v>
      </c>
      <c r="G46" s="56"/>
      <c r="H46" s="30">
        <f t="shared" si="4"/>
        <v>0</v>
      </c>
      <c r="I46" s="47"/>
      <c r="J46" s="55"/>
      <c r="K46" s="61"/>
      <c r="L46" s="49"/>
      <c r="M46" s="65"/>
      <c r="N46" s="28"/>
      <c r="O46" s="61"/>
      <c r="P46" s="66"/>
      <c r="Q46" s="99"/>
      <c r="R46" s="96"/>
      <c r="S46" s="96"/>
      <c r="T46" s="101"/>
    </row>
    <row r="47" spans="1:20" ht="15.75">
      <c r="A47" s="27" t="s">
        <v>104</v>
      </c>
      <c r="B47" s="28">
        <v>0.1</v>
      </c>
      <c r="C47" s="29"/>
      <c r="D47" s="30">
        <f t="shared" si="3"/>
        <v>0</v>
      </c>
      <c r="E47" s="27" t="s">
        <v>102</v>
      </c>
      <c r="F47" s="28">
        <v>0.35</v>
      </c>
      <c r="G47" s="56"/>
      <c r="H47" s="30">
        <f t="shared" si="4"/>
        <v>0</v>
      </c>
      <c r="I47" s="28"/>
      <c r="J47" s="55"/>
      <c r="K47" s="61"/>
      <c r="L47" s="49"/>
      <c r="M47" s="68"/>
      <c r="N47" s="28"/>
      <c r="O47" s="69"/>
      <c r="P47" s="66"/>
      <c r="Q47" s="99"/>
      <c r="R47" s="96"/>
      <c r="S47" s="96"/>
      <c r="T47" s="101"/>
    </row>
    <row r="48" spans="1:20" ht="16.5" thickBot="1">
      <c r="A48" s="37" t="s">
        <v>105</v>
      </c>
      <c r="B48" s="28">
        <v>0.8</v>
      </c>
      <c r="C48" s="29"/>
      <c r="D48" s="30">
        <f t="shared" si="3"/>
        <v>0</v>
      </c>
      <c r="E48" s="67"/>
      <c r="F48" s="33"/>
      <c r="G48" s="70"/>
      <c r="H48" s="28"/>
      <c r="I48" s="49"/>
      <c r="J48" s="55"/>
      <c r="K48" s="61"/>
      <c r="L48" s="49"/>
      <c r="M48" s="68"/>
      <c r="N48" s="28"/>
      <c r="O48" s="69"/>
      <c r="P48" s="66"/>
      <c r="Q48" s="99"/>
      <c r="R48" s="96"/>
      <c r="S48" s="100"/>
      <c r="T48" s="102"/>
    </row>
    <row r="49" spans="1:20" ht="16.5" thickBot="1" thickTop="1">
      <c r="A49" s="277" t="s">
        <v>73</v>
      </c>
      <c r="B49" s="278"/>
      <c r="C49" s="279"/>
      <c r="D49" s="113">
        <f>SUM(D23:D48)</f>
        <v>0</v>
      </c>
      <c r="E49" s="280" t="s">
        <v>73</v>
      </c>
      <c r="F49" s="281"/>
      <c r="G49" s="282"/>
      <c r="H49" s="115">
        <f>SUM(H38:H48)</f>
        <v>0</v>
      </c>
      <c r="I49" s="259" t="s">
        <v>73</v>
      </c>
      <c r="J49" s="260"/>
      <c r="K49" s="283"/>
      <c r="L49" s="113">
        <f>SUM(L23:L48)</f>
        <v>0</v>
      </c>
      <c r="M49" s="259" t="s">
        <v>73</v>
      </c>
      <c r="N49" s="260"/>
      <c r="O49" s="261"/>
      <c r="P49" s="114">
        <f>SUM(P23:P48)</f>
        <v>0</v>
      </c>
      <c r="Q49" s="267" t="s">
        <v>73</v>
      </c>
      <c r="R49" s="268"/>
      <c r="S49" s="269"/>
      <c r="T49" s="116">
        <f>SUM(T23:T48)</f>
        <v>0</v>
      </c>
    </row>
    <row r="50" spans="1:20" ht="18.75" thickTop="1">
      <c r="A50" s="192" t="s">
        <v>143</v>
      </c>
      <c r="B50" s="193"/>
      <c r="C50" s="193"/>
      <c r="D50" s="193"/>
      <c r="E50" s="193"/>
      <c r="F50" s="193"/>
      <c r="G50" s="193"/>
      <c r="H50" s="193"/>
      <c r="I50" s="193"/>
      <c r="J50" s="193"/>
      <c r="K50" s="193"/>
      <c r="L50" s="193"/>
      <c r="M50" s="194"/>
      <c r="N50" s="194"/>
      <c r="O50" s="194"/>
      <c r="P50" s="72" t="s">
        <v>106</v>
      </c>
      <c r="Q50" s="73"/>
      <c r="R50" s="117">
        <f>P49+L49+H49+H35+D49+T49+T36</f>
        <v>0</v>
      </c>
      <c r="S50" s="74" t="s">
        <v>107</v>
      </c>
      <c r="T50" s="129"/>
    </row>
    <row r="51" spans="1:20" ht="18">
      <c r="A51" s="192" t="s">
        <v>134</v>
      </c>
      <c r="B51" s="193"/>
      <c r="C51" s="193"/>
      <c r="D51" s="193"/>
      <c r="E51" s="193"/>
      <c r="F51" s="193"/>
      <c r="G51" s="193"/>
      <c r="H51" s="193"/>
      <c r="I51" s="193"/>
      <c r="J51" s="193"/>
      <c r="K51" s="193"/>
      <c r="L51" s="193"/>
      <c r="M51" s="194"/>
      <c r="N51" s="194"/>
      <c r="O51" s="194"/>
      <c r="P51" s="119" t="s">
        <v>108</v>
      </c>
      <c r="Q51" s="120"/>
      <c r="R51" s="121">
        <f>+M12*2*P13/100</f>
        <v>0</v>
      </c>
      <c r="S51" s="122" t="s">
        <v>107</v>
      </c>
      <c r="T51" s="130"/>
    </row>
    <row r="52" spans="1:20" ht="21.75" thickBot="1">
      <c r="A52" s="105" t="s">
        <v>128</v>
      </c>
      <c r="B52" s="106"/>
      <c r="C52" s="107"/>
      <c r="D52" s="108"/>
      <c r="E52" s="195"/>
      <c r="F52" s="71"/>
      <c r="G52" s="71"/>
      <c r="H52" s="71"/>
      <c r="I52" s="71"/>
      <c r="J52" s="71"/>
      <c r="K52" s="71"/>
      <c r="L52" s="71"/>
      <c r="P52" s="211" t="s">
        <v>133</v>
      </c>
      <c r="Q52" s="118"/>
      <c r="R52" s="137">
        <f>+R50*0.12</f>
        <v>0</v>
      </c>
      <c r="S52" s="122" t="s">
        <v>107</v>
      </c>
      <c r="T52" s="130"/>
    </row>
    <row r="53" spans="1:20" ht="24" thickBot="1">
      <c r="A53" s="92" t="s">
        <v>131</v>
      </c>
      <c r="B53" s="93"/>
      <c r="C53" s="75"/>
      <c r="D53" s="249"/>
      <c r="E53" s="249"/>
      <c r="F53" s="249"/>
      <c r="G53" s="249"/>
      <c r="H53" s="249"/>
      <c r="I53" s="249"/>
      <c r="J53" s="249"/>
      <c r="K53" s="249"/>
      <c r="L53" s="250"/>
      <c r="P53" s="210" t="s">
        <v>109</v>
      </c>
      <c r="Q53" s="123"/>
      <c r="R53" s="124">
        <f>+R50+R51+R52</f>
        <v>0</v>
      </c>
      <c r="S53" s="74" t="s">
        <v>107</v>
      </c>
      <c r="T53" s="130"/>
    </row>
    <row r="54" spans="1:20" ht="17.25" customHeight="1" thickBot="1">
      <c r="A54" s="76"/>
      <c r="B54" s="76"/>
      <c r="C54" s="76"/>
      <c r="D54" s="76"/>
      <c r="E54" s="76"/>
      <c r="F54" s="76"/>
      <c r="G54" s="76"/>
      <c r="H54" s="76"/>
      <c r="I54" s="76"/>
      <c r="J54" s="76"/>
      <c r="K54" s="76"/>
      <c r="L54" s="77"/>
      <c r="T54" s="130"/>
    </row>
    <row r="55" spans="1:24" ht="16.5" thickBot="1">
      <c r="A55" s="94" t="s">
        <v>130</v>
      </c>
      <c r="B55" s="79"/>
      <c r="C55" s="80"/>
      <c r="D55" s="79"/>
      <c r="E55" s="76"/>
      <c r="F55" s="76"/>
      <c r="G55" s="76"/>
      <c r="H55" s="76"/>
      <c r="I55" s="76"/>
      <c r="J55" s="76"/>
      <c r="K55" s="76"/>
      <c r="L55" s="77"/>
      <c r="M55" s="78"/>
      <c r="N55" s="78"/>
      <c r="O55" s="78" t="s">
        <v>110</v>
      </c>
      <c r="P55" s="78"/>
      <c r="Q55" s="78"/>
      <c r="R55" s="78"/>
      <c r="S55" s="26"/>
      <c r="T55" s="130"/>
      <c r="U55" s="26"/>
      <c r="V55" s="26"/>
      <c r="W55" s="26"/>
      <c r="X55" s="26"/>
    </row>
    <row r="56" spans="1:24" ht="18" customHeight="1" thickBot="1">
      <c r="A56" s="227"/>
      <c r="B56" s="227"/>
      <c r="C56" s="227"/>
      <c r="D56" s="227"/>
      <c r="E56" s="227"/>
      <c r="F56" s="227"/>
      <c r="G56" s="227"/>
      <c r="H56" s="227"/>
      <c r="I56" s="227"/>
      <c r="J56" s="227"/>
      <c r="K56" s="76"/>
      <c r="L56" s="77"/>
      <c r="M56" s="125"/>
      <c r="N56" s="126"/>
      <c r="O56" s="126"/>
      <c r="P56" s="127"/>
      <c r="Q56" s="128"/>
      <c r="R56" s="126"/>
      <c r="S56" s="126"/>
      <c r="T56" s="131"/>
      <c r="U56" s="26"/>
      <c r="V56" s="26"/>
      <c r="W56" s="26"/>
      <c r="X56" s="26"/>
    </row>
    <row r="57" spans="1:3" ht="18" customHeight="1">
      <c r="A57" s="212" t="s">
        <v>132</v>
      </c>
      <c r="B57" s="17"/>
      <c r="C57" s="18"/>
    </row>
    <row r="58" spans="1:3" ht="18" customHeight="1">
      <c r="A58" s="213" t="s">
        <v>142</v>
      </c>
      <c r="B58" s="24"/>
      <c r="C58" s="25"/>
    </row>
    <row r="59" spans="1:8" ht="15">
      <c r="A59" s="134"/>
      <c r="B59" s="135"/>
      <c r="C59" s="136"/>
      <c r="D59" s="83"/>
      <c r="E59" s="83"/>
      <c r="F59" s="83"/>
      <c r="G59" s="83"/>
      <c r="H59" s="83"/>
    </row>
    <row r="60" spans="1:15" ht="15.75">
      <c r="A60" s="209" t="s">
        <v>158</v>
      </c>
      <c r="B60" s="132"/>
      <c r="C60" s="133"/>
      <c r="D60" s="111"/>
      <c r="E60" s="111"/>
      <c r="F60" s="111"/>
      <c r="G60" s="111"/>
      <c r="H60" s="111"/>
      <c r="I60" s="111"/>
      <c r="J60" s="111"/>
      <c r="K60" s="111"/>
      <c r="L60" s="111"/>
      <c r="M60" s="111"/>
      <c r="N60" s="111"/>
      <c r="O60" s="111"/>
    </row>
  </sheetData>
  <sheetProtection/>
  <protectedRanges>
    <protectedRange sqref="A56:E56" name="Rango28"/>
    <protectedRange password="CC15" sqref="B9:C9" name="Rango1"/>
    <protectedRange password="CC15" sqref="F9:G9" name="Rango2"/>
    <protectedRange password="CC15" sqref="J9:K9" name="Rango3"/>
    <protectedRange password="CC15" sqref="M9:N9" name="Rango4"/>
    <protectedRange password="CC15" sqref="Q9:T9" name="Rango5"/>
    <protectedRange password="CC15" sqref="B12:D12" name="Rango6"/>
    <protectedRange password="CC15" sqref="F12:G13" name="Rango7"/>
    <protectedRange sqref="J12:J13" name="Rango8"/>
    <protectedRange password="CC15" sqref="M12:M13" name="Rango9"/>
    <protectedRange sqref="O12" name="Rango10"/>
    <protectedRange sqref="C13:D13" name="Rango11"/>
    <protectedRange sqref="P13" name="Rango12"/>
    <protectedRange sqref="Q12:R12" name="Rango13"/>
    <protectedRange sqref="T12" name="Rango14"/>
    <protectedRange sqref="R13:T13" name="Rango15"/>
    <protectedRange sqref="B16:D16" name="Rango16"/>
    <protectedRange sqref="F16" name="Rango17"/>
    <protectedRange sqref="I16" name="Rango18"/>
    <protectedRange sqref="L16" name="Rango19"/>
    <protectedRange sqref="N16" name="Rango20"/>
    <protectedRange sqref="P16" name="Rango21"/>
    <protectedRange sqref="R16" name="Rango22"/>
    <protectedRange sqref="T16" name="Rango23"/>
    <protectedRange sqref="K18:M18" name="Rango24"/>
    <protectedRange sqref="E18:F18" name="Rango25"/>
    <protectedRange sqref="D53:L55 F56:L56" name="Rango26"/>
    <protectedRange sqref="A54:C54" name="Rango27"/>
  </protectedRanges>
  <mergeCells count="17">
    <mergeCell ref="A21:D21"/>
    <mergeCell ref="E21:H21"/>
    <mergeCell ref="I21:L21"/>
    <mergeCell ref="E35:G35"/>
    <mergeCell ref="A49:C49"/>
    <mergeCell ref="E49:G49"/>
    <mergeCell ref="I49:K49"/>
    <mergeCell ref="D9:E9"/>
    <mergeCell ref="H9:I9"/>
    <mergeCell ref="M49:O49"/>
    <mergeCell ref="O9:P9"/>
    <mergeCell ref="M21:P21"/>
    <mergeCell ref="Q21:T21"/>
    <mergeCell ref="E36:H36"/>
    <mergeCell ref="Q49:S49"/>
    <mergeCell ref="K13:L13"/>
    <mergeCell ref="J16:K16"/>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Paz Ediap</dc:creator>
  <cp:keywords/>
  <dc:description/>
  <cp:lastModifiedBy>WinuE</cp:lastModifiedBy>
  <dcterms:created xsi:type="dcterms:W3CDTF">2012-11-21T23:21:03Z</dcterms:created>
  <dcterms:modified xsi:type="dcterms:W3CDTF">2015-06-24T20:35:12Z</dcterms:modified>
  <cp:category/>
  <cp:version/>
  <cp:contentType/>
  <cp:contentStatus/>
</cp:coreProperties>
</file>